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<sst xmlns="http://schemas.openxmlformats.org/spreadsheetml/2006/main" count="48" uniqueCount="45">
  <si>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</si>
  <si>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</si>
  <si>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</si>
  <si>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</si>
  <si>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</si>
  <si>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</si>
  <si>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</si>
  <si>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</si>
  <si>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</si>
  <si>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</si>
  <si>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</si>
  <si>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</si>
  <si>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</si>
  <si>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</si>
  <si>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</si>
  <si>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</si>
  <si>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</si>
  <si>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</si>
  <si>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</si>
  <si>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</si>
  <si>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</si>
  <si>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</si>
  <si>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</si>
  <si>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</si>
  <si>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</si>
  <si>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</si>
  <si>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</si>
  <si>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</si>
  <si>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</si>
  <si>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Октябрьская ул. 43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</si>
  <si>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</si>
  <si>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</si>
  <si>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</si>
  <si>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</si>
  <si>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</si>
  <si>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</si>
  <si>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</si>
  <si>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</si>
  <si>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</si>
  <si>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</si>
  <si>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</si>
  <si>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(30.09.2011)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</si>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</sst>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4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71093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140.89999389648438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3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7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-4916</v>
      </c>
      <c r="C14" s="13">
        <v>-4916</v>
      </c>
      <c r="D14" s="13">
        <v>0</v>
      </c>
      <c r="E14" s="13">
        <v>0</v>
      </c>
      <c r="F14" s="13">
        <v>0</v>
      </c>
      <c r="G14" s="13">
        <v>28076</v>
      </c>
      <c r="H14" s="13">
        <v>5392</v>
      </c>
      <c r="I14" s="14"/>
      <c r="J14" s="13">
        <f aca="true" t="shared" si="1" ref="J14:J20">B14+G14+H14</f>
        <v>28552</v>
      </c>
    </row>
    <row r="15" spans="1:10" ht="24">
      <c r="A15" s="7" t="s">
        <v>15</v>
      </c>
      <c r="B15" s="13">
        <f t="shared" si="0"/>
        <v>9943.479858398438</v>
      </c>
      <c r="C15" s="13">
        <v>7180.079833984375</v>
      </c>
      <c r="D15" s="13">
        <v>2763.4000244140625</v>
      </c>
      <c r="E15" s="13">
        <v>0</v>
      </c>
      <c r="F15" s="13">
        <v>0</v>
      </c>
      <c r="G15" s="13">
        <v>8529.239929199219</v>
      </c>
      <c r="H15" s="13">
        <v>1273.4400024414062</v>
      </c>
      <c r="I15" s="14"/>
      <c r="J15" s="13">
        <f t="shared" si="1"/>
        <v>19746.159790039062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11309.360023498535</v>
      </c>
      <c r="C17" s="13">
        <v>8400.690017700195</v>
      </c>
      <c r="D17" s="13">
        <v>2908.67000579834</v>
      </c>
      <c r="E17" s="13">
        <v>0</v>
      </c>
      <c r="F17" s="13">
        <v>0</v>
      </c>
      <c r="G17" s="13">
        <v>8567.709884643555</v>
      </c>
      <c r="H17" s="13">
        <v>1450.4299926757812</v>
      </c>
      <c r="I17" s="14"/>
      <c r="J17" s="13">
        <f t="shared" si="1"/>
        <v>21327.49990081787</v>
      </c>
    </row>
    <row r="18" spans="1:10" ht="12">
      <c r="A18" s="7" t="s">
        <v>18</v>
      </c>
      <c r="B18" s="13">
        <f t="shared" si="0"/>
        <v>8711.67000579834</v>
      </c>
      <c r="C18" s="13">
        <v>5803</v>
      </c>
      <c r="D18" s="13">
        <v>2908.67000579834</v>
      </c>
      <c r="E18" s="13"/>
      <c r="F18" s="13"/>
      <c r="G18" s="13">
        <v>1261</v>
      </c>
      <c r="H18" s="13"/>
      <c r="I18" s="14"/>
      <c r="J18" s="13">
        <f t="shared" si="1"/>
        <v>9972.67000579834</v>
      </c>
    </row>
    <row r="19" spans="1:10" ht="24">
      <c r="A19" s="7" t="s">
        <v>19</v>
      </c>
      <c r="B19" s="13">
        <f t="shared" si="0"/>
        <v>-2318.3099822998047</v>
      </c>
      <c r="C19" s="13">
        <f aca="true" t="shared" si="2" ref="C19:H19">C14+C17-C18</f>
        <v>-2318.3099822998047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35382.709884643555</v>
      </c>
      <c r="H19" s="13">
        <f t="shared" si="2"/>
        <v>6842.429992675781</v>
      </c>
      <c r="I19" s="14"/>
      <c r="J19" s="13">
        <f t="shared" si="1"/>
        <v>39906.82989501953</v>
      </c>
    </row>
    <row r="20" spans="1:10" ht="24">
      <c r="A20" s="7" t="s">
        <v>20</v>
      </c>
      <c r="B20" s="13">
        <f t="shared" si="0"/>
        <v>1231.8098526000977</v>
      </c>
      <c r="C20" s="13">
        <f aca="true" t="shared" si="3" ref="C20:H20">C13+C15-C18</f>
        <v>1377.079833984375</v>
      </c>
      <c r="D20" s="13">
        <f t="shared" si="3"/>
        <v>-145.26998138427734</v>
      </c>
      <c r="E20" s="13">
        <f t="shared" si="3"/>
        <v>0</v>
      </c>
      <c r="F20" s="13">
        <f t="shared" si="3"/>
        <v>0</v>
      </c>
      <c r="G20" s="13">
        <f t="shared" si="3"/>
        <v>7268.239929199219</v>
      </c>
      <c r="H20" s="13">
        <f t="shared" si="3"/>
        <v>1273.4400024414062</v>
      </c>
      <c r="I20" s="14"/>
      <c r="J20" s="13">
        <f t="shared" si="1"/>
        <v>9773.489784240723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1059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976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571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3197</v>
      </c>
    </row>
    <row r="30" spans="1:12" ht="12">
      <c r="A30" s="24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45" customHeight="1">
      <c r="A31" s="25" t="s">
        <v>42</v>
      </c>
      <c r="B31" s="26" t="s">
        <v>34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1261</v>
      </c>
    </row>
    <row r="33" spans="1:2" ht="12">
      <c r="A33" s="16" t="s">
        <v>43</v>
      </c>
      <c r="B33" s="3" t="s">
        <v>44</v>
      </c>
    </row>
  </sheetData>
  <mergeCells count="19">
    <mergeCell ref="B29:I29"/>
    <mergeCell ref="A30:L30"/>
    <mergeCell ref="B31:I31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2012-04-20T06:05:58Z</dcterms:modified>
  <cp:category/>
  <cp:version/>
  <cp:contentType/>
  <cp:contentStatus/>
</cp:coreProperties>
</file>