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<sst xmlns="http://schemas.openxmlformats.org/spreadsheetml/2006/main" count="51" uniqueCount="47">
  <si>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</si>
  <si>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</si>
  <si>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</si>
  <si>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</si>
  <si>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</si>
  <si>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</si>
  <si>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</si>
  <si>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</si>
  <si>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</si>
  <si>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</si>
  <si>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</si>
  <si>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</si>
  <si>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</si>
  <si>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</si>
  <si>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</si>
  <si>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</si>
  <si>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</si>
  <si>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</si>
  <si>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</si>
  <si>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</si>
  <si>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</si>
  <si>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</si>
  <si>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</si>
  <si>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</si>
  <si>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</si>
  <si>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</si>
  <si>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</si>
  <si>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</si>
  <si>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</si>
  <si>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>Адрес :  Октябрьская ул. 73 1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</si>
  <si>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</si>
  <si>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</si>
  <si>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</si>
  <si>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</si>
  <si>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</si>
  <si>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</si>
  <si>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</si>
  <si>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шт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</si>
  <si>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</si>
  <si>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</si>
  <si>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Гидравлические испытания</t>
  </si>
  <si>
    <t xml:space="preserve">(30.08.2011)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</si>
  <si>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Управление домом (тр)</t>
  </si>
  <si>
    <t>Система отопления</t>
  </si>
  <si>
    <t xml:space="preserve">(30.09.2011) Ремонт УУ смена задвижек д=80мм 8шт., смена вентилей д=32мм 2шт. задвижка д=50мм 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</si>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</sst>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 topLeftCell="A1">
      <selection activeCell="E18" sqref="E18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7.42187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202.89999389648438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4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5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5.690000057220459</v>
      </c>
      <c r="D12" s="13">
        <v>2.190000057220459</v>
      </c>
      <c r="E12" s="13">
        <v>0</v>
      </c>
      <c r="F12" s="13">
        <v>0.5299999713897705</v>
      </c>
      <c r="G12" s="13">
        <v>4.889999866485596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-2400</v>
      </c>
      <c r="C14" s="13">
        <v>-2400</v>
      </c>
      <c r="D14" s="13">
        <v>0</v>
      </c>
      <c r="E14" s="13">
        <v>0</v>
      </c>
      <c r="F14" s="13">
        <v>0</v>
      </c>
      <c r="G14" s="13">
        <v>-10907</v>
      </c>
      <c r="H14" s="13">
        <v>5463</v>
      </c>
      <c r="I14" s="14"/>
      <c r="J14" s="13">
        <f aca="true" t="shared" si="1" ref="J14:J20">B14+G14+H14</f>
        <v>-7844</v>
      </c>
    </row>
    <row r="15" spans="1:10" ht="24">
      <c r="A15" s="7" t="s">
        <v>15</v>
      </c>
      <c r="B15" s="13">
        <f t="shared" si="0"/>
        <v>19182.820037841797</v>
      </c>
      <c r="C15" s="13">
        <v>13852</v>
      </c>
      <c r="D15" s="13">
        <v>5330.820037841797</v>
      </c>
      <c r="E15" s="13">
        <v>0</v>
      </c>
      <c r="F15" s="13">
        <v>0</v>
      </c>
      <c r="G15" s="13">
        <v>11901.60009765625</v>
      </c>
      <c r="H15" s="13">
        <v>2691.52001953125</v>
      </c>
      <c r="I15" s="14"/>
      <c r="J15" s="13">
        <f t="shared" si="1"/>
        <v>33775.9401550293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16143.310066223145</v>
      </c>
      <c r="C17" s="13">
        <v>12021.980026245117</v>
      </c>
      <c r="D17" s="13">
        <v>4121.330039978027</v>
      </c>
      <c r="E17" s="13">
        <v>0</v>
      </c>
      <c r="F17" s="13">
        <v>0</v>
      </c>
      <c r="G17" s="13">
        <v>11674.099899291992</v>
      </c>
      <c r="H17" s="13">
        <v>2639.7299766540527</v>
      </c>
      <c r="I17" s="14"/>
      <c r="J17" s="13">
        <f t="shared" si="1"/>
        <v>30457.13994216919</v>
      </c>
    </row>
    <row r="18" spans="1:10" ht="12">
      <c r="A18" s="7" t="s">
        <v>18</v>
      </c>
      <c r="B18" s="13">
        <f t="shared" si="0"/>
        <v>9418.330039978027</v>
      </c>
      <c r="C18" s="13">
        <v>5297</v>
      </c>
      <c r="D18" s="13">
        <v>4121.330039978027</v>
      </c>
      <c r="E18" s="13"/>
      <c r="F18" s="13"/>
      <c r="G18" s="13">
        <v>3577</v>
      </c>
      <c r="H18" s="13"/>
      <c r="I18" s="14"/>
      <c r="J18" s="13">
        <f t="shared" si="1"/>
        <v>12995.330039978027</v>
      </c>
    </row>
    <row r="19" spans="1:10" ht="24">
      <c r="A19" s="7" t="s">
        <v>19</v>
      </c>
      <c r="B19" s="13">
        <f t="shared" si="0"/>
        <v>4324.980026245117</v>
      </c>
      <c r="C19" s="13">
        <f aca="true" t="shared" si="2" ref="C19:H19">C14+C17-C18</f>
        <v>4324.980026245117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-2809.900100708008</v>
      </c>
      <c r="H19" s="13">
        <f t="shared" si="2"/>
        <v>8102.729976654053</v>
      </c>
      <c r="I19" s="14"/>
      <c r="J19" s="13">
        <f t="shared" si="1"/>
        <v>9617.809902191162</v>
      </c>
    </row>
    <row r="20" spans="1:10" ht="24">
      <c r="A20" s="7" t="s">
        <v>20</v>
      </c>
      <c r="B20" s="13">
        <f t="shared" si="0"/>
        <v>9764.48999786377</v>
      </c>
      <c r="C20" s="13">
        <f aca="true" t="shared" si="3" ref="C20:H20">C13+C15-C18</f>
        <v>8555</v>
      </c>
      <c r="D20" s="13">
        <f t="shared" si="3"/>
        <v>1209.4899978637695</v>
      </c>
      <c r="E20" s="13">
        <f t="shared" si="3"/>
        <v>0</v>
      </c>
      <c r="F20" s="13">
        <f t="shared" si="3"/>
        <v>0</v>
      </c>
      <c r="G20" s="13">
        <f t="shared" si="3"/>
        <v>8324.60009765625</v>
      </c>
      <c r="H20" s="13">
        <f t="shared" si="3"/>
        <v>2691.52001953125</v>
      </c>
      <c r="I20" s="14"/>
      <c r="J20" s="13">
        <f t="shared" si="1"/>
        <v>20780.61011505127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1944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 t="s">
        <v>37</v>
      </c>
      <c r="K27" s="8">
        <v>1</v>
      </c>
      <c r="L27" s="8">
        <v>865</v>
      </c>
    </row>
    <row r="28" spans="1:12" ht="33.75" customHeight="1">
      <c r="A28" s="25" t="s">
        <v>38</v>
      </c>
      <c r="B28" s="26" t="s">
        <v>39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1144</v>
      </c>
    </row>
    <row r="29" spans="1:12" ht="33.75" customHeight="1">
      <c r="A29" s="25" t="s">
        <v>40</v>
      </c>
      <c r="B29" s="26" t="s">
        <v>41</v>
      </c>
      <c r="C29" s="26"/>
      <c r="D29" s="26"/>
      <c r="E29" s="26"/>
      <c r="F29" s="26"/>
      <c r="G29" s="26"/>
      <c r="H29" s="26"/>
      <c r="I29" s="26"/>
      <c r="J29" s="8"/>
      <c r="K29" s="8"/>
      <c r="L29" s="8">
        <v>1344</v>
      </c>
    </row>
    <row r="30" spans="1:12" ht="12">
      <c r="A30" s="24" t="s">
        <v>7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1" spans="1:12" ht="45" customHeight="1">
      <c r="A31" s="25" t="s">
        <v>42</v>
      </c>
      <c r="B31" s="26" t="s">
        <v>34</v>
      </c>
      <c r="C31" s="26"/>
      <c r="D31" s="26"/>
      <c r="E31" s="26"/>
      <c r="F31" s="26"/>
      <c r="G31" s="26"/>
      <c r="H31" s="26"/>
      <c r="I31" s="26"/>
      <c r="J31" s="8"/>
      <c r="K31" s="8"/>
      <c r="L31" s="8">
        <v>1668</v>
      </c>
    </row>
    <row r="32" spans="1:12" ht="12">
      <c r="A32" s="25" t="s">
        <v>43</v>
      </c>
      <c r="B32" s="26" t="s">
        <v>44</v>
      </c>
      <c r="C32" s="26"/>
      <c r="D32" s="26"/>
      <c r="E32" s="26"/>
      <c r="F32" s="26"/>
      <c r="G32" s="26"/>
      <c r="H32" s="26"/>
      <c r="I32" s="26"/>
      <c r="J32" s="8" t="s">
        <v>37</v>
      </c>
      <c r="K32" s="8">
        <v>2</v>
      </c>
      <c r="L32" s="8">
        <v>1909</v>
      </c>
    </row>
    <row r="34" spans="1:2" ht="12">
      <c r="A34" s="16" t="s">
        <v>45</v>
      </c>
      <c r="B34" s="3" t="s">
        <v>46</v>
      </c>
    </row>
  </sheetData>
  <mergeCells count="20">
    <mergeCell ref="B29:I29"/>
    <mergeCell ref="A30:L30"/>
    <mergeCell ref="B31:I31"/>
    <mergeCell ref="B32:I32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2012-04-20T06:19:01Z</dcterms:modified>
  <cp:category/>
  <cp:version/>
  <cp:contentType/>
  <cp:contentStatus/>
</cp:coreProperties>
</file>