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<sst xmlns="http://schemas.openxmlformats.org/spreadsheetml/2006/main" count="54" uniqueCount="49">
  <si>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</si>
  <si>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</si>
  <si>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</si>
  <si>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</si>
  <si>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</si>
  <si>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</si>
  <si>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</si>
  <si>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</si>
  <si>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</si>
  <si>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</si>
  <si>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</si>
  <si>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</si>
  <si>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</si>
  <si>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</si>
  <si>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</si>
  <si>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</si>
  <si>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</si>
  <si>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</si>
  <si>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</si>
  <si>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</si>
  <si>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</si>
  <si>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</si>
  <si>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</si>
  <si>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</si>
  <si>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</si>
  <si>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</si>
  <si>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</si>
  <si>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</si>
  <si>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</si>
  <si>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Партизанская ул. 9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</si>
  <si>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</si>
  <si>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</si>
  <si>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</si>
  <si>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</si>
  <si>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</si>
  <si>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</si>
  <si>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</si>
  <si>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</si>
  <si>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</si>
  <si>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</si>
  <si>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</si>
  <si>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</si>
  <si>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</si>
  <si>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 xml:space="preserve">(30.03.2011) кв.1 Осмотр:ГВС,ХВС, с/о, канализации, отключение и включение с/о, Ревизия вентиля. </t>
  </si>
  <si>
    <t xml:space="preserve">(28.02.2011) кв. 9 Осмотр:ГВС,ХВС, с/о, канализации, изготовление и установка хомута. </t>
  </si>
  <si>
    <t>шт.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</si>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</sst>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310.8999938964844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-34498</v>
      </c>
      <c r="C14" s="13">
        <v>-34498</v>
      </c>
      <c r="D14" s="13">
        <v>0</v>
      </c>
      <c r="E14" s="13">
        <v>0</v>
      </c>
      <c r="F14" s="13">
        <v>0</v>
      </c>
      <c r="G14" s="13">
        <v>-14090</v>
      </c>
      <c r="H14" s="13">
        <v>11041</v>
      </c>
      <c r="I14" s="14"/>
      <c r="J14" s="13">
        <f aca="true" t="shared" si="1" ref="J14:J20">B14+G14+H14</f>
        <v>-37547</v>
      </c>
    </row>
    <row r="15" spans="1:10" ht="24">
      <c r="A15" s="7" t="s">
        <v>15</v>
      </c>
      <c r="B15" s="13">
        <f t="shared" si="0"/>
        <v>29399.390380859375</v>
      </c>
      <c r="C15" s="13">
        <v>21228.3203125</v>
      </c>
      <c r="D15" s="13">
        <v>8171.070068359375</v>
      </c>
      <c r="E15" s="13">
        <v>0</v>
      </c>
      <c r="F15" s="13">
        <v>0</v>
      </c>
      <c r="G15" s="13">
        <v>25221.439453125</v>
      </c>
      <c r="H15" s="13">
        <v>3994.239990234375</v>
      </c>
      <c r="I15" s="14"/>
      <c r="J15" s="13">
        <f t="shared" si="1"/>
        <v>58615.06982421875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21710.460037231445</v>
      </c>
      <c r="C17" s="13">
        <v>16064</v>
      </c>
      <c r="D17" s="13">
        <v>5646.460037231445</v>
      </c>
      <c r="E17" s="13">
        <v>0</v>
      </c>
      <c r="F17" s="13">
        <v>0</v>
      </c>
      <c r="G17" s="13">
        <v>18790.11004638672</v>
      </c>
      <c r="H17" s="13">
        <v>4138.210037231445</v>
      </c>
      <c r="I17" s="14"/>
      <c r="J17" s="13">
        <f t="shared" si="1"/>
        <v>44638.78012084961</v>
      </c>
    </row>
    <row r="18" spans="1:10" ht="12">
      <c r="A18" s="7" t="s">
        <v>18</v>
      </c>
      <c r="B18" s="13">
        <f t="shared" si="0"/>
        <v>17417.460037231445</v>
      </c>
      <c r="C18" s="13">
        <v>11771</v>
      </c>
      <c r="D18" s="13">
        <v>5646.460037231445</v>
      </c>
      <c r="E18" s="13"/>
      <c r="F18" s="13"/>
      <c r="G18" s="13">
        <v>3528</v>
      </c>
      <c r="H18" s="13"/>
      <c r="I18" s="14"/>
      <c r="J18" s="13">
        <f t="shared" si="1"/>
        <v>20945.460037231445</v>
      </c>
    </row>
    <row r="19" spans="1:10" ht="24">
      <c r="A19" s="7" t="s">
        <v>19</v>
      </c>
      <c r="B19" s="13">
        <f t="shared" si="0"/>
        <v>-30205</v>
      </c>
      <c r="C19" s="13">
        <f aca="true" t="shared" si="2" ref="C19:H19">C14+C17-C18</f>
        <v>-30205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1172.1100463867188</v>
      </c>
      <c r="H19" s="13">
        <f t="shared" si="2"/>
        <v>15179.210037231445</v>
      </c>
      <c r="I19" s="14"/>
      <c r="J19" s="13">
        <f t="shared" si="1"/>
        <v>-13853.679916381836</v>
      </c>
    </row>
    <row r="20" spans="1:10" ht="24">
      <c r="A20" s="7" t="s">
        <v>20</v>
      </c>
      <c r="B20" s="13">
        <f t="shared" si="0"/>
        <v>11981.93034362793</v>
      </c>
      <c r="C20" s="13">
        <f aca="true" t="shared" si="3" ref="C20:H20">C13+C15-C18</f>
        <v>9457.3203125</v>
      </c>
      <c r="D20" s="13">
        <f t="shared" si="3"/>
        <v>2524.6100311279297</v>
      </c>
      <c r="E20" s="13">
        <f t="shared" si="3"/>
        <v>0</v>
      </c>
      <c r="F20" s="13">
        <f t="shared" si="3"/>
        <v>0</v>
      </c>
      <c r="G20" s="13">
        <f t="shared" si="3"/>
        <v>21693.439453125</v>
      </c>
      <c r="H20" s="13">
        <f t="shared" si="3"/>
        <v>3994.239990234375</v>
      </c>
      <c r="I20" s="14"/>
      <c r="J20" s="13">
        <f t="shared" si="1"/>
        <v>37669.609786987305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2976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1193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1753</v>
      </c>
    </row>
    <row r="29" spans="1:12" ht="33.7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4318</v>
      </c>
    </row>
    <row r="30" spans="1:12" ht="24">
      <c r="A30" s="25" t="s">
        <v>42</v>
      </c>
      <c r="B30" s="26" t="s">
        <v>43</v>
      </c>
      <c r="C30" s="26"/>
      <c r="D30" s="26"/>
      <c r="E30" s="26"/>
      <c r="F30" s="26"/>
      <c r="G30" s="26"/>
      <c r="H30" s="26"/>
      <c r="I30" s="26"/>
      <c r="J30" s="8" t="s">
        <v>37</v>
      </c>
      <c r="K30" s="8">
        <v>1</v>
      </c>
      <c r="L30" s="8">
        <v>1008</v>
      </c>
    </row>
    <row r="31" spans="1:12" ht="24">
      <c r="A31" s="25" t="s">
        <v>42</v>
      </c>
      <c r="B31" s="26" t="s">
        <v>44</v>
      </c>
      <c r="C31" s="26"/>
      <c r="D31" s="26"/>
      <c r="E31" s="26"/>
      <c r="F31" s="26"/>
      <c r="G31" s="26"/>
      <c r="H31" s="26"/>
      <c r="I31" s="26"/>
      <c r="J31" s="8" t="s">
        <v>45</v>
      </c>
      <c r="K31" s="8">
        <v>1</v>
      </c>
      <c r="L31" s="8">
        <v>523</v>
      </c>
    </row>
    <row r="32" spans="1:12" ht="12">
      <c r="A32" s="24" t="s">
        <v>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45" customHeight="1">
      <c r="A33" s="25" t="s">
        <v>46</v>
      </c>
      <c r="B33" s="26" t="s">
        <v>34</v>
      </c>
      <c r="C33" s="26"/>
      <c r="D33" s="26"/>
      <c r="E33" s="26"/>
      <c r="F33" s="26"/>
      <c r="G33" s="26"/>
      <c r="H33" s="26"/>
      <c r="I33" s="26"/>
      <c r="J33" s="8"/>
      <c r="K33" s="8"/>
      <c r="L33" s="8">
        <v>3528</v>
      </c>
    </row>
    <row r="35" spans="1:2" ht="12">
      <c r="A35" s="16" t="s">
        <v>47</v>
      </c>
      <c r="B35" s="3" t="s">
        <v>48</v>
      </c>
    </row>
  </sheetData>
  <mergeCells count="21">
    <mergeCell ref="B33:I33"/>
    <mergeCell ref="B29:I29"/>
    <mergeCell ref="B30:I30"/>
    <mergeCell ref="B31:I31"/>
    <mergeCell ref="A32:L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2012-04-20T06:24:12Z</dcterms:modified>
  <cp:category/>
  <cp:version/>
  <cp:contentType/>
  <cp:contentStatus/>
</cp:coreProperties>
</file>