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<sst xmlns="http://schemas.openxmlformats.org/spreadsheetml/2006/main" count="80" uniqueCount="62">
  <si>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</si>
  <si>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</si>
  <si>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</si>
  <si>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</si>
  <si>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</si>
  <si>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</si>
  <si>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</si>
  <si>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</si>
  <si>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</si>
  <si>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</si>
  <si>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</si>
  <si>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</si>
  <si>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</si>
  <si>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</si>
  <si>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</si>
  <si>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</si>
  <si>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</si>
  <si>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</si>
  <si>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</si>
  <si>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</si>
  <si>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</si>
  <si>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</si>
  <si>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</si>
  <si>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</si>
  <si>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</si>
  <si>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</si>
  <si>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</si>
  <si>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</si>
  <si>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</si>
  <si>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10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</si>
  <si>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</si>
  <si>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</si>
  <si>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</si>
  <si>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</si>
  <si>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</si>
  <si>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</si>
  <si>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</si>
  <si>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</si>
  <si>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</si>
  <si>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</si>
  <si>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</si>
  <si>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</si>
  <si>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(30.06.2011) Вырубка кустарников </t>
  </si>
  <si>
    <t>м2</t>
  </si>
  <si>
    <t>Внутредомовое инженерное обслуживание</t>
  </si>
  <si>
    <t xml:space="preserve">(30.12.2011) кв.3 Заявка населения </t>
  </si>
  <si>
    <t>шт.</t>
  </si>
  <si>
    <t xml:space="preserve">(28.02.2011)  кв. 1           Осмотр:ГВС,ХВС, с/о, канализации,  прочистка канализации д=100мм </t>
  </si>
  <si>
    <t>м.п.</t>
  </si>
  <si>
    <t xml:space="preserve">(30.03.2011) кв.2 Осмотр:ГВС,ХВС, с/о, канализации, отключение и включение с/о, Ревизия смывного бочка. </t>
  </si>
  <si>
    <t>шт</t>
  </si>
  <si>
    <t xml:space="preserve">(30.07.2011) кв.2 Осмотр ХВС, ГВС, с/о, канализации, ревизия смывного бочка. </t>
  </si>
  <si>
    <t xml:space="preserve">(30.12.2011) кв.2 Заявка населения </t>
  </si>
  <si>
    <t xml:space="preserve">(30.05.2011)  кв. 1-3  Осмотр:ГВС,ХВС, с/о, канализации,  замер параметров, ревизия смывного бочка </t>
  </si>
  <si>
    <t xml:space="preserve">(30.05.2011)  кв. 2 Осмотр:ГВС,ХВС, с/о, канализации,  отключение и включение ХВС, Смена сгона  д=15мм </t>
  </si>
  <si>
    <t xml:space="preserve">(30.11.2011) кв.3  Осмотр ХВС, ГВС, с/о, канализации. Замер параметров. </t>
  </si>
  <si>
    <t xml:space="preserve">(30.11.2011) кв. 2  Осмотр ХВС, ГВС, с/о, канализации, Отключение и включение с/о, Ликвидация воздушных пробок. Смена сгона в сборе. </t>
  </si>
  <si>
    <t>Управление домом (тр)</t>
  </si>
  <si>
    <t>Лестницы, балконы, крыльца, заборы</t>
  </si>
  <si>
    <t xml:space="preserve">(31.03.2011) кв. 3 Ремонт ХВС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</si>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</sst>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146.1999969482422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-17538</v>
      </c>
      <c r="C14" s="13">
        <v>-17538</v>
      </c>
      <c r="D14" s="13">
        <v>0</v>
      </c>
      <c r="E14" s="13">
        <v>0</v>
      </c>
      <c r="F14" s="13">
        <v>0</v>
      </c>
      <c r="G14" s="13">
        <v>8485</v>
      </c>
      <c r="H14" s="13">
        <v>0</v>
      </c>
      <c r="I14" s="14"/>
      <c r="J14" s="13">
        <f aca="true" t="shared" si="1" ref="J14:J20">B14+G14+H14</f>
        <v>-9053</v>
      </c>
    </row>
    <row r="15" spans="1:10" ht="24">
      <c r="A15" s="7" t="s">
        <v>15</v>
      </c>
      <c r="B15" s="13">
        <f t="shared" si="0"/>
        <v>14752.53012084961</v>
      </c>
      <c r="C15" s="13">
        <v>9983.1201171875</v>
      </c>
      <c r="D15" s="13">
        <v>3841.490020751953</v>
      </c>
      <c r="E15" s="13">
        <v>0</v>
      </c>
      <c r="F15" s="13">
        <v>927.9199829101562</v>
      </c>
      <c r="G15" s="13">
        <v>11858.47998046875</v>
      </c>
      <c r="H15" s="13">
        <v>0</v>
      </c>
      <c r="I15" s="14"/>
      <c r="J15" s="13">
        <f t="shared" si="1"/>
        <v>26611.01010131836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15377.040161132812</v>
      </c>
      <c r="C17" s="13">
        <v>10492.300109863281</v>
      </c>
      <c r="D17" s="13">
        <v>3896.8600463867188</v>
      </c>
      <c r="E17" s="13">
        <v>0</v>
      </c>
      <c r="F17" s="13">
        <v>987.8800048828125</v>
      </c>
      <c r="G17" s="13">
        <v>12203.490112304688</v>
      </c>
      <c r="H17" s="13">
        <v>0</v>
      </c>
      <c r="I17" s="14"/>
      <c r="J17" s="13">
        <f t="shared" si="1"/>
        <v>27580.5302734375</v>
      </c>
    </row>
    <row r="18" spans="1:10" ht="12">
      <c r="A18" s="7" t="s">
        <v>18</v>
      </c>
      <c r="B18" s="13">
        <f t="shared" si="0"/>
        <v>20844.74005126953</v>
      </c>
      <c r="C18" s="13">
        <v>15960</v>
      </c>
      <c r="D18" s="13">
        <v>3896.8600463867188</v>
      </c>
      <c r="E18" s="13"/>
      <c r="F18" s="13">
        <v>987.8800048828125</v>
      </c>
      <c r="G18" s="13">
        <v>2214</v>
      </c>
      <c r="H18" s="13"/>
      <c r="I18" s="14"/>
      <c r="J18" s="13">
        <f t="shared" si="1"/>
        <v>23058.74005126953</v>
      </c>
    </row>
    <row r="19" spans="1:10" ht="24">
      <c r="A19" s="7" t="s">
        <v>19</v>
      </c>
      <c r="B19" s="13">
        <f t="shared" si="0"/>
        <v>-23005.69989013672</v>
      </c>
      <c r="C19" s="13">
        <f aca="true" t="shared" si="2" ref="C19:H19">C14+C17-C18</f>
        <v>-23005.69989013672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18474.490112304688</v>
      </c>
      <c r="H19" s="13">
        <f t="shared" si="2"/>
        <v>0</v>
      </c>
      <c r="I19" s="14"/>
      <c r="J19" s="13">
        <f t="shared" si="1"/>
        <v>-4531.209777832031</v>
      </c>
    </row>
    <row r="20" spans="1:10" ht="24">
      <c r="A20" s="7" t="s">
        <v>20</v>
      </c>
      <c r="B20" s="13">
        <f t="shared" si="0"/>
        <v>-6092.209930419922</v>
      </c>
      <c r="C20" s="13">
        <f aca="true" t="shared" si="3" ref="C20:H20">C13+C15-C18</f>
        <v>-5976.8798828125</v>
      </c>
      <c r="D20" s="13">
        <f t="shared" si="3"/>
        <v>-55.370025634765625</v>
      </c>
      <c r="E20" s="13">
        <f t="shared" si="3"/>
        <v>0</v>
      </c>
      <c r="F20" s="13">
        <f t="shared" si="3"/>
        <v>-59.96002197265625</v>
      </c>
      <c r="G20" s="13">
        <f t="shared" si="3"/>
        <v>9644.47998046875</v>
      </c>
      <c r="H20" s="13">
        <f t="shared" si="3"/>
        <v>0</v>
      </c>
      <c r="I20" s="14"/>
      <c r="J20" s="13">
        <f t="shared" si="1"/>
        <v>3552.270050048828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1392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707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825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5071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3</v>
      </c>
      <c r="L30" s="8">
        <v>928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</v>
      </c>
      <c r="L31" s="8">
        <v>505</v>
      </c>
    </row>
    <row r="32" spans="1:12" ht="24">
      <c r="A32" s="25" t="s">
        <v>44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48</v>
      </c>
      <c r="K32" s="8">
        <v>5</v>
      </c>
      <c r="L32" s="8">
        <v>1158</v>
      </c>
    </row>
    <row r="33" spans="1:12" ht="24">
      <c r="A33" s="25" t="s">
        <v>44</v>
      </c>
      <c r="B33" s="26" t="s">
        <v>49</v>
      </c>
      <c r="C33" s="26"/>
      <c r="D33" s="26"/>
      <c r="E33" s="26"/>
      <c r="F33" s="26"/>
      <c r="G33" s="26"/>
      <c r="H33" s="26"/>
      <c r="I33" s="26"/>
      <c r="J33" s="8" t="s">
        <v>50</v>
      </c>
      <c r="K33" s="8">
        <v>1</v>
      </c>
      <c r="L33" s="8">
        <v>479</v>
      </c>
    </row>
    <row r="34" spans="1:12" ht="24">
      <c r="A34" s="25" t="s">
        <v>44</v>
      </c>
      <c r="B34" s="26" t="s">
        <v>51</v>
      </c>
      <c r="C34" s="26"/>
      <c r="D34" s="26"/>
      <c r="E34" s="26"/>
      <c r="F34" s="26"/>
      <c r="G34" s="26"/>
      <c r="H34" s="26"/>
      <c r="I34" s="26"/>
      <c r="J34" s="8" t="s">
        <v>50</v>
      </c>
      <c r="K34" s="8">
        <v>1</v>
      </c>
      <c r="L34" s="8">
        <v>644</v>
      </c>
    </row>
    <row r="35" spans="1:12" ht="24">
      <c r="A35" s="25" t="s">
        <v>44</v>
      </c>
      <c r="B35" s="26" t="s">
        <v>52</v>
      </c>
      <c r="C35" s="26"/>
      <c r="D35" s="26"/>
      <c r="E35" s="26"/>
      <c r="F35" s="26"/>
      <c r="G35" s="26"/>
      <c r="H35" s="26"/>
      <c r="I35" s="26"/>
      <c r="J35" s="8" t="s">
        <v>46</v>
      </c>
      <c r="K35" s="8">
        <v>1</v>
      </c>
      <c r="L35" s="8">
        <v>505</v>
      </c>
    </row>
    <row r="36" spans="1:12" ht="24">
      <c r="A36" s="25" t="s">
        <v>44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50</v>
      </c>
      <c r="K36" s="8">
        <v>1</v>
      </c>
      <c r="L36" s="8">
        <v>1025</v>
      </c>
    </row>
    <row r="37" spans="1:12" ht="24">
      <c r="A37" s="25" t="s">
        <v>44</v>
      </c>
      <c r="B37" s="26" t="s">
        <v>54</v>
      </c>
      <c r="C37" s="26"/>
      <c r="D37" s="26"/>
      <c r="E37" s="26"/>
      <c r="F37" s="26"/>
      <c r="G37" s="26"/>
      <c r="H37" s="26"/>
      <c r="I37" s="26"/>
      <c r="J37" s="8" t="s">
        <v>50</v>
      </c>
      <c r="K37" s="8">
        <v>1</v>
      </c>
      <c r="L37" s="8">
        <v>682</v>
      </c>
    </row>
    <row r="38" spans="1:12" ht="24">
      <c r="A38" s="25" t="s">
        <v>44</v>
      </c>
      <c r="B38" s="26" t="s">
        <v>55</v>
      </c>
      <c r="C38" s="26"/>
      <c r="D38" s="26"/>
      <c r="E38" s="26"/>
      <c r="F38" s="26"/>
      <c r="G38" s="26"/>
      <c r="H38" s="26"/>
      <c r="I38" s="26"/>
      <c r="J38" s="8" t="s">
        <v>46</v>
      </c>
      <c r="K38" s="8">
        <v>4</v>
      </c>
      <c r="L38" s="8">
        <v>624</v>
      </c>
    </row>
    <row r="39" spans="1:12" ht="24">
      <c r="A39" s="25" t="s">
        <v>44</v>
      </c>
      <c r="B39" s="26" t="s">
        <v>56</v>
      </c>
      <c r="C39" s="26"/>
      <c r="D39" s="26"/>
      <c r="E39" s="26"/>
      <c r="F39" s="26"/>
      <c r="G39" s="26"/>
      <c r="H39" s="26"/>
      <c r="I39" s="26"/>
      <c r="J39" s="8" t="s">
        <v>46</v>
      </c>
      <c r="K39" s="8">
        <v>1</v>
      </c>
      <c r="L39" s="8">
        <v>1415</v>
      </c>
    </row>
    <row r="40" spans="1:12" ht="12">
      <c r="A40" s="24" t="s">
        <v>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45" customHeight="1">
      <c r="A41" s="25" t="s">
        <v>57</v>
      </c>
      <c r="B41" s="26" t="s">
        <v>34</v>
      </c>
      <c r="C41" s="26"/>
      <c r="D41" s="26"/>
      <c r="E41" s="26"/>
      <c r="F41" s="26"/>
      <c r="G41" s="26"/>
      <c r="H41" s="26"/>
      <c r="I41" s="26"/>
      <c r="J41" s="8"/>
      <c r="K41" s="8"/>
      <c r="L41" s="8">
        <v>1656</v>
      </c>
    </row>
    <row r="42" spans="1:12" ht="12">
      <c r="A42" s="25" t="s">
        <v>58</v>
      </c>
      <c r="B42" s="26" t="s">
        <v>59</v>
      </c>
      <c r="C42" s="26"/>
      <c r="D42" s="26"/>
      <c r="E42" s="26"/>
      <c r="F42" s="26"/>
      <c r="G42" s="26"/>
      <c r="H42" s="26"/>
      <c r="I42" s="26"/>
      <c r="J42" s="8" t="s">
        <v>48</v>
      </c>
      <c r="K42" s="8">
        <v>1</v>
      </c>
      <c r="L42" s="8">
        <v>558</v>
      </c>
    </row>
    <row r="44" spans="1:2" ht="12">
      <c r="A44" s="16" t="s">
        <v>60</v>
      </c>
      <c r="B44" s="3" t="s">
        <v>61</v>
      </c>
    </row>
  </sheetData>
  <mergeCells count="30">
    <mergeCell ref="B41:I41"/>
    <mergeCell ref="B42:I42"/>
    <mergeCell ref="B37:I37"/>
    <mergeCell ref="B38:I38"/>
    <mergeCell ref="B39:I39"/>
    <mergeCell ref="A40:L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2012-04-20T06:39:00Z</dcterms:modified>
  <cp:category/>
  <cp:version/>
  <cp:contentType/>
  <cp:contentStatus/>
</cp:coreProperties>
</file>