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<sst xmlns="http://schemas.openxmlformats.org/spreadsheetml/2006/main" count="83" uniqueCount="64">
  <si>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</si>
  <si>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</si>
  <si>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</si>
  <si>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</si>
  <si>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</si>
  <si>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</si>
  <si>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</si>
  <si>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</si>
  <si>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</si>
  <si>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</si>
  <si>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</si>
  <si>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</si>
  <si>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</si>
  <si>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</si>
  <si>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</si>
  <si>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</si>
  <si>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</si>
  <si>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</si>
  <si>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</si>
  <si>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</si>
  <si>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</si>
  <si>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</si>
  <si>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</si>
  <si>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</si>
  <si>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</si>
  <si>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</si>
  <si>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</si>
  <si>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</si>
  <si>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</si>
  <si>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Пушкина ул. 21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</si>
  <si>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</si>
  <si>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</si>
  <si>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</si>
  <si>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</si>
  <si>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</si>
  <si>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</si>
  <si>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</si>
  <si>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</si>
  <si>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</si>
  <si>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Электроснабжение МОП</t>
  </si>
  <si>
    <t xml:space="preserve">(30.12.2011) кв.7  Осмотр эл. Смена эл. розетки. </t>
  </si>
  <si>
    <t>шт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</si>
  <si>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</si>
  <si>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</si>
  <si>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</si>
  <si>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(21.04.2011) Уборка придомовой территории от мусора,побелка деревьев. </t>
  </si>
  <si>
    <t>м2</t>
  </si>
  <si>
    <t xml:space="preserve">(21.01.2011) очистка кровли от снега, очистка крылечек от снега и наледи </t>
  </si>
  <si>
    <t xml:space="preserve">(28.02.2011) сброс снежных навесов, очистка крылечек от снега. </t>
  </si>
  <si>
    <t xml:space="preserve">(21.01.2011) очистка крылечек от наледи и снега </t>
  </si>
  <si>
    <t>шт.</t>
  </si>
  <si>
    <t>Внутредомовое инженерное обслуживание</t>
  </si>
  <si>
    <t xml:space="preserve">(28.02.2011) кв. 5         Осмотр:ГВС,ХВС, с/о, канализации,  Прочистка канализации д=100мм </t>
  </si>
  <si>
    <t>м.п.</t>
  </si>
  <si>
    <t xml:space="preserve">(30.06.2011) кв. 5 Прочистка канализации д=100мм </t>
  </si>
  <si>
    <t xml:space="preserve">(30.10.2011) кв.3 осмотр ХВС, ГВС, с/о, канализации, ревизия смесителя в ванне, перезапуск системы отопления </t>
  </si>
  <si>
    <t xml:space="preserve">(30.11.2011) кв.7   Зявка от населения </t>
  </si>
  <si>
    <t xml:space="preserve">(30.11.2011) Осмотр ХВС, ГВС, с/о, канализации. Установка шайбы. </t>
  </si>
  <si>
    <t xml:space="preserve">(30.10.2011) кв.3 Осмотр ХВС, ГВС,с/о, смена шарового крана, смена смывного бочка </t>
  </si>
  <si>
    <t>Управление домом (тр)</t>
  </si>
  <si>
    <t>Система отопления</t>
  </si>
  <si>
    <t xml:space="preserve">(21.07.2011) кв.7  Смена фитингов д=25мм 2 шт., трубы д=25мм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</si>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</sst>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291.79998779296875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8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28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-31446</v>
      </c>
      <c r="C14" s="13">
        <v>-31446</v>
      </c>
      <c r="D14" s="13">
        <v>0</v>
      </c>
      <c r="E14" s="13">
        <v>0</v>
      </c>
      <c r="F14" s="13">
        <v>0</v>
      </c>
      <c r="G14" s="13">
        <v>26864</v>
      </c>
      <c r="H14" s="13">
        <v>8322</v>
      </c>
      <c r="I14" s="14"/>
      <c r="J14" s="13">
        <f aca="true" t="shared" si="1" ref="J14:J20">B14+G14+H14</f>
        <v>3740</v>
      </c>
    </row>
    <row r="15" spans="1:10" ht="24">
      <c r="A15" s="7" t="s">
        <v>15</v>
      </c>
      <c r="B15" s="13">
        <f t="shared" si="0"/>
        <v>29448.519775390625</v>
      </c>
      <c r="C15" s="13">
        <v>19922.7998046875</v>
      </c>
      <c r="D15" s="13">
        <v>7668.3599853515625</v>
      </c>
      <c r="E15" s="13">
        <v>0</v>
      </c>
      <c r="F15" s="13">
        <v>1857.3599853515625</v>
      </c>
      <c r="G15" s="13">
        <v>23672.48046875</v>
      </c>
      <c r="H15" s="13">
        <v>2591.1199951171875</v>
      </c>
      <c r="I15" s="14"/>
      <c r="J15" s="13">
        <f t="shared" si="1"/>
        <v>55712.12023925781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28492.970024108887</v>
      </c>
      <c r="C17" s="13">
        <v>19633.059997558594</v>
      </c>
      <c r="D17" s="13">
        <v>7007.390045166016</v>
      </c>
      <c r="E17" s="13">
        <v>0</v>
      </c>
      <c r="F17" s="13">
        <v>1852.5199813842773</v>
      </c>
      <c r="G17" s="13">
        <v>23009.27032470703</v>
      </c>
      <c r="H17" s="13">
        <v>2339.720001220703</v>
      </c>
      <c r="I17" s="14"/>
      <c r="J17" s="13">
        <f t="shared" si="1"/>
        <v>53841.96035003662</v>
      </c>
    </row>
    <row r="18" spans="1:10" ht="12">
      <c r="A18" s="7" t="s">
        <v>18</v>
      </c>
      <c r="B18" s="13">
        <f t="shared" si="0"/>
        <v>32902.390045166016</v>
      </c>
      <c r="C18" s="13">
        <v>25895</v>
      </c>
      <c r="D18" s="13">
        <v>7007.390045166016</v>
      </c>
      <c r="E18" s="13"/>
      <c r="F18" s="13"/>
      <c r="G18" s="13">
        <v>4616</v>
      </c>
      <c r="H18" s="13"/>
      <c r="I18" s="14"/>
      <c r="J18" s="13">
        <f t="shared" si="1"/>
        <v>37518.390045166016</v>
      </c>
    </row>
    <row r="19" spans="1:10" ht="24">
      <c r="A19" s="7" t="s">
        <v>19</v>
      </c>
      <c r="B19" s="13">
        <f t="shared" si="0"/>
        <v>-35855.42002105713</v>
      </c>
      <c r="C19" s="13">
        <f aca="true" t="shared" si="2" ref="C19:H19">C14+C17-C18</f>
        <v>-37707.940002441406</v>
      </c>
      <c r="D19" s="13">
        <f t="shared" si="2"/>
        <v>0</v>
      </c>
      <c r="E19" s="13">
        <f t="shared" si="2"/>
        <v>0</v>
      </c>
      <c r="F19" s="13">
        <f t="shared" si="2"/>
        <v>1852.5199813842773</v>
      </c>
      <c r="G19" s="13">
        <f t="shared" si="2"/>
        <v>45257.27032470703</v>
      </c>
      <c r="H19" s="13">
        <f t="shared" si="2"/>
        <v>10661.720001220703</v>
      </c>
      <c r="I19" s="14"/>
      <c r="J19" s="13">
        <f t="shared" si="1"/>
        <v>20063.570304870605</v>
      </c>
    </row>
    <row r="20" spans="1:10" ht="24">
      <c r="A20" s="7" t="s">
        <v>20</v>
      </c>
      <c r="B20" s="13">
        <f t="shared" si="0"/>
        <v>-3453.8702697753906</v>
      </c>
      <c r="C20" s="13">
        <f aca="true" t="shared" si="3" ref="C20:H20">C13+C15-C18</f>
        <v>-5972.2001953125</v>
      </c>
      <c r="D20" s="13">
        <f t="shared" si="3"/>
        <v>660.9699401855469</v>
      </c>
      <c r="E20" s="13">
        <f t="shared" si="3"/>
        <v>0</v>
      </c>
      <c r="F20" s="13">
        <f t="shared" si="3"/>
        <v>1857.3599853515625</v>
      </c>
      <c r="G20" s="13">
        <f t="shared" si="3"/>
        <v>19056.48046875</v>
      </c>
      <c r="H20" s="13">
        <f t="shared" si="3"/>
        <v>2591.1199951171875</v>
      </c>
      <c r="I20" s="14"/>
      <c r="J20" s="13">
        <f t="shared" si="1"/>
        <v>18193.730194091797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2784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1413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1646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1</v>
      </c>
      <c r="L29" s="8">
        <v>500</v>
      </c>
    </row>
    <row r="30" spans="1:12" ht="33.75" customHeight="1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3782</v>
      </c>
    </row>
    <row r="31" spans="1:12" ht="12">
      <c r="A31" s="25" t="s">
        <v>44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46</v>
      </c>
      <c r="K31" s="8">
        <v>120</v>
      </c>
      <c r="L31" s="8">
        <v>5620</v>
      </c>
    </row>
    <row r="32" spans="1:12" ht="12">
      <c r="A32" s="25" t="s">
        <v>44</v>
      </c>
      <c r="B32" s="26" t="s">
        <v>47</v>
      </c>
      <c r="C32" s="26"/>
      <c r="D32" s="26"/>
      <c r="E32" s="26"/>
      <c r="F32" s="26"/>
      <c r="G32" s="26"/>
      <c r="H32" s="26"/>
      <c r="I32" s="26"/>
      <c r="J32" s="8" t="s">
        <v>41</v>
      </c>
      <c r="K32" s="8">
        <v>4</v>
      </c>
      <c r="L32" s="8">
        <v>843</v>
      </c>
    </row>
    <row r="33" spans="1:12" ht="12">
      <c r="A33" s="25" t="s">
        <v>44</v>
      </c>
      <c r="B33" s="26" t="s">
        <v>48</v>
      </c>
      <c r="C33" s="26"/>
      <c r="D33" s="26"/>
      <c r="E33" s="26"/>
      <c r="F33" s="26"/>
      <c r="G33" s="26"/>
      <c r="H33" s="26"/>
      <c r="I33" s="26"/>
      <c r="J33" s="8" t="s">
        <v>41</v>
      </c>
      <c r="K33" s="8">
        <v>2</v>
      </c>
      <c r="L33" s="8">
        <v>1695</v>
      </c>
    </row>
    <row r="34" spans="1:12" ht="12">
      <c r="A34" s="25" t="s">
        <v>44</v>
      </c>
      <c r="B34" s="26" t="s">
        <v>49</v>
      </c>
      <c r="C34" s="26"/>
      <c r="D34" s="26"/>
      <c r="E34" s="26"/>
      <c r="F34" s="26"/>
      <c r="G34" s="26"/>
      <c r="H34" s="26"/>
      <c r="I34" s="26"/>
      <c r="J34" s="8" t="s">
        <v>50</v>
      </c>
      <c r="K34" s="8">
        <v>2</v>
      </c>
      <c r="L34" s="8">
        <v>375</v>
      </c>
    </row>
    <row r="35" spans="1:12" ht="24">
      <c r="A35" s="25" t="s">
        <v>51</v>
      </c>
      <c r="B35" s="26" t="s">
        <v>52</v>
      </c>
      <c r="C35" s="26"/>
      <c r="D35" s="26"/>
      <c r="E35" s="26"/>
      <c r="F35" s="26"/>
      <c r="G35" s="26"/>
      <c r="H35" s="26"/>
      <c r="I35" s="26"/>
      <c r="J35" s="8" t="s">
        <v>53</v>
      </c>
      <c r="K35" s="8">
        <v>2.5</v>
      </c>
      <c r="L35" s="8">
        <v>766</v>
      </c>
    </row>
    <row r="36" spans="1:12" ht="24">
      <c r="A36" s="25" t="s">
        <v>51</v>
      </c>
      <c r="B36" s="26" t="s">
        <v>54</v>
      </c>
      <c r="C36" s="26"/>
      <c r="D36" s="26"/>
      <c r="E36" s="26"/>
      <c r="F36" s="26"/>
      <c r="G36" s="26"/>
      <c r="H36" s="26"/>
      <c r="I36" s="26"/>
      <c r="J36" s="8" t="s">
        <v>53</v>
      </c>
      <c r="K36" s="8">
        <v>4</v>
      </c>
      <c r="L36" s="8">
        <v>1107</v>
      </c>
    </row>
    <row r="37" spans="1:12" ht="24">
      <c r="A37" s="25" t="s">
        <v>51</v>
      </c>
      <c r="B37" s="26" t="s">
        <v>55</v>
      </c>
      <c r="C37" s="26"/>
      <c r="D37" s="26"/>
      <c r="E37" s="26"/>
      <c r="F37" s="26"/>
      <c r="G37" s="26"/>
      <c r="H37" s="26"/>
      <c r="I37" s="26"/>
      <c r="J37" s="8" t="s">
        <v>50</v>
      </c>
      <c r="K37" s="8">
        <v>2</v>
      </c>
      <c r="L37" s="8">
        <v>1956</v>
      </c>
    </row>
    <row r="38" spans="1:12" ht="24">
      <c r="A38" s="25" t="s">
        <v>51</v>
      </c>
      <c r="B38" s="26" t="s">
        <v>56</v>
      </c>
      <c r="C38" s="26"/>
      <c r="D38" s="26"/>
      <c r="E38" s="26"/>
      <c r="F38" s="26"/>
      <c r="G38" s="26"/>
      <c r="H38" s="26"/>
      <c r="I38" s="26"/>
      <c r="J38" s="8" t="s">
        <v>50</v>
      </c>
      <c r="K38" s="8">
        <v>1</v>
      </c>
      <c r="L38" s="8">
        <v>439</v>
      </c>
    </row>
    <row r="39" spans="1:12" ht="24">
      <c r="A39" s="25" t="s">
        <v>51</v>
      </c>
      <c r="B39" s="26" t="s">
        <v>57</v>
      </c>
      <c r="C39" s="26"/>
      <c r="D39" s="26"/>
      <c r="E39" s="26"/>
      <c r="F39" s="26"/>
      <c r="G39" s="26"/>
      <c r="H39" s="26"/>
      <c r="I39" s="26"/>
      <c r="J39" s="8" t="s">
        <v>50</v>
      </c>
      <c r="K39" s="8">
        <v>1</v>
      </c>
      <c r="L39" s="8">
        <v>1176</v>
      </c>
    </row>
    <row r="40" spans="1:12" ht="24">
      <c r="A40" s="25" t="s">
        <v>51</v>
      </c>
      <c r="B40" s="26" t="s">
        <v>58</v>
      </c>
      <c r="C40" s="26"/>
      <c r="D40" s="26"/>
      <c r="E40" s="26"/>
      <c r="F40" s="26"/>
      <c r="G40" s="26"/>
      <c r="H40" s="26"/>
      <c r="I40" s="26"/>
      <c r="J40" s="8" t="s">
        <v>50</v>
      </c>
      <c r="K40" s="8">
        <v>1</v>
      </c>
      <c r="L40" s="8">
        <v>1793</v>
      </c>
    </row>
    <row r="41" spans="1:12" ht="12">
      <c r="A41" s="24" t="s">
        <v>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45" customHeight="1">
      <c r="A42" s="25" t="s">
        <v>59</v>
      </c>
      <c r="B42" s="26" t="s">
        <v>34</v>
      </c>
      <c r="C42" s="26"/>
      <c r="D42" s="26"/>
      <c r="E42" s="26"/>
      <c r="F42" s="26"/>
      <c r="G42" s="26"/>
      <c r="H42" s="26"/>
      <c r="I42" s="26"/>
      <c r="J42" s="8"/>
      <c r="K42" s="8"/>
      <c r="L42" s="8">
        <v>3312</v>
      </c>
    </row>
    <row r="43" spans="1:12" ht="12">
      <c r="A43" s="25" t="s">
        <v>60</v>
      </c>
      <c r="B43" s="26" t="s">
        <v>61</v>
      </c>
      <c r="C43" s="26"/>
      <c r="D43" s="26"/>
      <c r="E43" s="26"/>
      <c r="F43" s="26"/>
      <c r="G43" s="26"/>
      <c r="H43" s="26"/>
      <c r="I43" s="26"/>
      <c r="J43" s="8" t="s">
        <v>41</v>
      </c>
      <c r="K43" s="8">
        <v>1</v>
      </c>
      <c r="L43" s="8">
        <v>1304</v>
      </c>
    </row>
    <row r="45" spans="1:2" ht="12">
      <c r="A45" s="16" t="s">
        <v>62</v>
      </c>
      <c r="B45" s="3" t="s">
        <v>63</v>
      </c>
    </row>
  </sheetData>
  <mergeCells count="31">
    <mergeCell ref="A41:L41"/>
    <mergeCell ref="B42:I42"/>
    <mergeCell ref="B43:I43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2012-04-20T06:41:14Z</dcterms:modified>
  <cp:category/>
  <cp:version/>
  <cp:contentType/>
  <cp:contentStatus/>
</cp:coreProperties>
</file>