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<sst xmlns="http://schemas.openxmlformats.org/spreadsheetml/2006/main" count="93" uniqueCount="69">
  <si>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</si>
  <si>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</si>
  <si>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</si>
  <si>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</si>
  <si>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</si>
  <si>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</si>
  <si>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</si>
  <si>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</si>
  <si>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</si>
  <si>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</si>
  <si>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</si>
  <si>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</si>
  <si>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</si>
  <si>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</si>
  <si>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</si>
  <si>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</si>
  <si>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</si>
  <si>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</si>
  <si>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</si>
  <si>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</si>
  <si>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</si>
  <si>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</si>
  <si>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</si>
  <si>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</si>
  <si>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</si>
  <si>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</si>
  <si>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</si>
  <si>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</si>
  <si>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</si>
  <si>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48 8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</si>
  <si>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</si>
  <si>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</si>
  <si>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</si>
  <si>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</si>
  <si>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</si>
  <si>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</si>
  <si>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</si>
  <si>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</si>
  <si>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</si>
  <si>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</si>
  <si>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</si>
  <si>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(21.01.2011) Осмотр эл. Сетей. Установка сжимов. Ремонт распредкоробки. </t>
  </si>
  <si>
    <t>м2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</si>
  <si>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</si>
  <si>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</si>
  <si>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</si>
  <si>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(21.03.2011) очистка кровли от снега с применением автовышки </t>
  </si>
  <si>
    <t>Уборка придомовой территории</t>
  </si>
  <si>
    <t xml:space="preserve">(30.09.2011) очистка придомовой территории от мусора </t>
  </si>
  <si>
    <t>м3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</si>
  <si>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</si>
  <si>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</si>
  <si>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</si>
  <si>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 xml:space="preserve">(30.12.2011)  Омотр ХВС, ГВС, с/о, канализации. Устранение засора в сан.тех. приборах. </t>
  </si>
  <si>
    <t xml:space="preserve">(30.12.2011) кв. 9  Омотр ХВС, ГВС, с/о, канализации.Прочистка канализации д=100мм. </t>
  </si>
  <si>
    <t>м.п.</t>
  </si>
  <si>
    <t xml:space="preserve">(30.12.2011) кв. 1 Омотр ХВС, ГВС, с/о, канализации.Прочистка канализации д=100мм. </t>
  </si>
  <si>
    <t xml:space="preserve">(30.12.2011) кв. 10 Омотр ХВС, ГВС, с/о, канализации. Регулировка УУ. </t>
  </si>
  <si>
    <t xml:space="preserve">(30.11.2011) кв.10   Зявка от населения </t>
  </si>
  <si>
    <t xml:space="preserve">(28.02.2011)  кв. 9  Осмотр:ГВС,ХВС, с/о, канализации,  ревизия вентиля </t>
  </si>
  <si>
    <t xml:space="preserve">(30.12.2011) кв. 4  Осмотр ХВС, ГВС, с/о, канализации. Прочистка канализации д=100мм </t>
  </si>
  <si>
    <t xml:space="preserve">(30.05.2011)  Осмотр ХВС,ГВС,с/о, канализации </t>
  </si>
  <si>
    <t>Управление домом (тр)</t>
  </si>
  <si>
    <t>Система отопления</t>
  </si>
  <si>
    <t xml:space="preserve">(30.05.2011) УУ смена запорной арматуры 2шт., смена задвижки д=50мм </t>
  </si>
  <si>
    <t xml:space="preserve">(30.06.2011) Гидравлическое испытание </t>
  </si>
  <si>
    <t xml:space="preserve">(24.05.2011) УУ смена запорной арматуры 2шт., смена задвижки д=50мм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</si>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</sst>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520.7000122070312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49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-35603</v>
      </c>
      <c r="C14" s="13">
        <v>-35603</v>
      </c>
      <c r="D14" s="13">
        <v>0</v>
      </c>
      <c r="E14" s="13">
        <v>0</v>
      </c>
      <c r="F14" s="13">
        <v>0</v>
      </c>
      <c r="G14" s="13">
        <v>29338</v>
      </c>
      <c r="H14" s="13">
        <v>15440</v>
      </c>
      <c r="I14" s="14"/>
      <c r="J14" s="13">
        <f aca="true" t="shared" si="1" ref="J14:J20">B14+G14+H14</f>
        <v>9175</v>
      </c>
    </row>
    <row r="15" spans="1:10" ht="24">
      <c r="A15" s="7" t="s">
        <v>15</v>
      </c>
      <c r="B15" s="13">
        <f t="shared" si="0"/>
        <v>49237.02014160156</v>
      </c>
      <c r="C15" s="13">
        <v>35554.3203125</v>
      </c>
      <c r="D15" s="13">
        <v>13682.699829101562</v>
      </c>
      <c r="E15" s="13">
        <v>0</v>
      </c>
      <c r="F15" s="13">
        <v>0</v>
      </c>
      <c r="G15" s="13">
        <v>42239.439453125</v>
      </c>
      <c r="H15" s="13">
        <v>6118.47998046875</v>
      </c>
      <c r="I15" s="14"/>
      <c r="J15" s="13">
        <f t="shared" si="1"/>
        <v>97594.93957519531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44465.27963256836</v>
      </c>
      <c r="C17" s="13">
        <v>32421.699645996094</v>
      </c>
      <c r="D17" s="13">
        <v>12043.579986572266</v>
      </c>
      <c r="E17" s="13">
        <v>0</v>
      </c>
      <c r="F17" s="13">
        <v>0</v>
      </c>
      <c r="G17" s="13">
        <v>38264.55029296875</v>
      </c>
      <c r="H17" s="13">
        <v>5373.159999847412</v>
      </c>
      <c r="I17" s="14"/>
      <c r="J17" s="13">
        <f t="shared" si="1"/>
        <v>88102.98992538452</v>
      </c>
    </row>
    <row r="18" spans="1:10" ht="12">
      <c r="A18" s="7" t="s">
        <v>18</v>
      </c>
      <c r="B18" s="13">
        <f t="shared" si="0"/>
        <v>46273.579986572266</v>
      </c>
      <c r="C18" s="13">
        <v>34230</v>
      </c>
      <c r="D18" s="13">
        <v>12043.579986572266</v>
      </c>
      <c r="E18" s="13"/>
      <c r="F18" s="13"/>
      <c r="G18" s="13">
        <v>16078</v>
      </c>
      <c r="H18" s="13"/>
      <c r="I18" s="14"/>
      <c r="J18" s="13">
        <f t="shared" si="1"/>
        <v>62351.579986572266</v>
      </c>
    </row>
    <row r="19" spans="1:10" ht="24">
      <c r="A19" s="7" t="s">
        <v>19</v>
      </c>
      <c r="B19" s="13">
        <f t="shared" si="0"/>
        <v>-37411.300354003906</v>
      </c>
      <c r="C19" s="13">
        <f aca="true" t="shared" si="2" ref="C19:H19">C14+C17-C18</f>
        <v>-37411.300354003906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51524.55029296875</v>
      </c>
      <c r="H19" s="13">
        <f t="shared" si="2"/>
        <v>20813.159999847412</v>
      </c>
      <c r="I19" s="14"/>
      <c r="J19" s="13">
        <f t="shared" si="1"/>
        <v>34926.409938812256</v>
      </c>
    </row>
    <row r="20" spans="1:10" ht="24">
      <c r="A20" s="7" t="s">
        <v>20</v>
      </c>
      <c r="B20" s="13">
        <f t="shared" si="0"/>
        <v>2963.440155029297</v>
      </c>
      <c r="C20" s="13">
        <f aca="true" t="shared" si="3" ref="C20:H20">C13+C15-C18</f>
        <v>1324.3203125</v>
      </c>
      <c r="D20" s="13">
        <f t="shared" si="3"/>
        <v>1639.1198425292969</v>
      </c>
      <c r="E20" s="13">
        <f t="shared" si="3"/>
        <v>0</v>
      </c>
      <c r="F20" s="13">
        <f t="shared" si="3"/>
        <v>0</v>
      </c>
      <c r="G20" s="13">
        <f t="shared" si="3"/>
        <v>26161.439453125</v>
      </c>
      <c r="H20" s="13">
        <f t="shared" si="3"/>
        <v>6118.47998046875</v>
      </c>
      <c r="I20" s="14"/>
      <c r="J20" s="13">
        <f t="shared" si="1"/>
        <v>35243.35958862305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4980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1805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2937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16</v>
      </c>
      <c r="L29" s="8">
        <v>368</v>
      </c>
    </row>
    <row r="30" spans="1:12" ht="33.75" customHeight="1">
      <c r="A30" s="25" t="s">
        <v>43</v>
      </c>
      <c r="B30" s="26" t="s">
        <v>44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1420</v>
      </c>
    </row>
    <row r="31" spans="1:12" ht="12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42</v>
      </c>
      <c r="K31" s="8">
        <v>160</v>
      </c>
      <c r="L31" s="8">
        <v>2735</v>
      </c>
    </row>
    <row r="32" spans="1:12" ht="12">
      <c r="A32" s="25" t="s">
        <v>47</v>
      </c>
      <c r="B32" s="26" t="s">
        <v>48</v>
      </c>
      <c r="C32" s="26"/>
      <c r="D32" s="26"/>
      <c r="E32" s="26"/>
      <c r="F32" s="26"/>
      <c r="G32" s="26"/>
      <c r="H32" s="26"/>
      <c r="I32" s="26"/>
      <c r="J32" s="8" t="s">
        <v>49</v>
      </c>
      <c r="K32" s="8">
        <v>6</v>
      </c>
      <c r="L32" s="8">
        <v>5184</v>
      </c>
    </row>
    <row r="33" spans="1:12" ht="45" customHeight="1">
      <c r="A33" s="25" t="s">
        <v>50</v>
      </c>
      <c r="B33" s="26" t="s">
        <v>51</v>
      </c>
      <c r="C33" s="26"/>
      <c r="D33" s="26"/>
      <c r="E33" s="26"/>
      <c r="F33" s="26"/>
      <c r="G33" s="26"/>
      <c r="H33" s="26"/>
      <c r="I33" s="26"/>
      <c r="J33" s="8" t="s">
        <v>52</v>
      </c>
      <c r="K33" s="8">
        <v>18</v>
      </c>
      <c r="L33" s="8">
        <v>3080</v>
      </c>
    </row>
    <row r="34" spans="1:12" ht="24">
      <c r="A34" s="25" t="s">
        <v>50</v>
      </c>
      <c r="B34" s="26" t="s">
        <v>53</v>
      </c>
      <c r="C34" s="26"/>
      <c r="D34" s="26"/>
      <c r="E34" s="26"/>
      <c r="F34" s="26"/>
      <c r="G34" s="26"/>
      <c r="H34" s="26"/>
      <c r="I34" s="26"/>
      <c r="J34" s="8" t="s">
        <v>52</v>
      </c>
      <c r="K34" s="8">
        <v>8</v>
      </c>
      <c r="L34" s="8">
        <v>1628</v>
      </c>
    </row>
    <row r="35" spans="1:12" ht="24">
      <c r="A35" s="25" t="s">
        <v>50</v>
      </c>
      <c r="B35" s="26" t="s">
        <v>54</v>
      </c>
      <c r="C35" s="26"/>
      <c r="D35" s="26"/>
      <c r="E35" s="26"/>
      <c r="F35" s="26"/>
      <c r="G35" s="26"/>
      <c r="H35" s="26"/>
      <c r="I35" s="26"/>
      <c r="J35" s="8" t="s">
        <v>55</v>
      </c>
      <c r="K35" s="8">
        <v>10</v>
      </c>
      <c r="L35" s="8">
        <v>1941</v>
      </c>
    </row>
    <row r="36" spans="1:12" ht="24">
      <c r="A36" s="25" t="s">
        <v>50</v>
      </c>
      <c r="B36" s="26" t="s">
        <v>56</v>
      </c>
      <c r="C36" s="26"/>
      <c r="D36" s="26"/>
      <c r="E36" s="26"/>
      <c r="F36" s="26"/>
      <c r="G36" s="26"/>
      <c r="H36" s="26"/>
      <c r="I36" s="26"/>
      <c r="J36" s="8" t="s">
        <v>55</v>
      </c>
      <c r="K36" s="8">
        <v>12</v>
      </c>
      <c r="L36" s="8">
        <v>2361</v>
      </c>
    </row>
    <row r="37" spans="1:12" ht="24">
      <c r="A37" s="25" t="s">
        <v>50</v>
      </c>
      <c r="B37" s="26" t="s">
        <v>57</v>
      </c>
      <c r="C37" s="26"/>
      <c r="D37" s="26"/>
      <c r="E37" s="26"/>
      <c r="F37" s="26"/>
      <c r="G37" s="26"/>
      <c r="H37" s="26"/>
      <c r="I37" s="26"/>
      <c r="J37" s="8" t="s">
        <v>37</v>
      </c>
      <c r="K37" s="8">
        <v>1</v>
      </c>
      <c r="L37" s="8">
        <v>944</v>
      </c>
    </row>
    <row r="38" spans="1:12" ht="24">
      <c r="A38" s="25" t="s">
        <v>50</v>
      </c>
      <c r="B38" s="26" t="s">
        <v>58</v>
      </c>
      <c r="C38" s="26"/>
      <c r="D38" s="26"/>
      <c r="E38" s="26"/>
      <c r="F38" s="26"/>
      <c r="G38" s="26"/>
      <c r="H38" s="26"/>
      <c r="I38" s="26"/>
      <c r="J38" s="8" t="s">
        <v>52</v>
      </c>
      <c r="K38" s="8">
        <v>1</v>
      </c>
      <c r="L38" s="8">
        <v>439</v>
      </c>
    </row>
    <row r="39" spans="1:12" ht="24">
      <c r="A39" s="25" t="s">
        <v>50</v>
      </c>
      <c r="B39" s="26" t="s">
        <v>59</v>
      </c>
      <c r="C39" s="26"/>
      <c r="D39" s="26"/>
      <c r="E39" s="26"/>
      <c r="F39" s="26"/>
      <c r="G39" s="26"/>
      <c r="H39" s="26"/>
      <c r="I39" s="26"/>
      <c r="J39" s="8" t="s">
        <v>52</v>
      </c>
      <c r="K39" s="8">
        <v>1</v>
      </c>
      <c r="L39" s="8">
        <v>515</v>
      </c>
    </row>
    <row r="40" spans="1:12" ht="24">
      <c r="A40" s="25" t="s">
        <v>50</v>
      </c>
      <c r="B40" s="26" t="s">
        <v>60</v>
      </c>
      <c r="C40" s="26"/>
      <c r="D40" s="26"/>
      <c r="E40" s="26"/>
      <c r="F40" s="26"/>
      <c r="G40" s="26"/>
      <c r="H40" s="26"/>
      <c r="I40" s="26"/>
      <c r="J40" s="8" t="s">
        <v>55</v>
      </c>
      <c r="K40" s="8">
        <v>14</v>
      </c>
      <c r="L40" s="8">
        <v>3625</v>
      </c>
    </row>
    <row r="41" spans="1:12" ht="24">
      <c r="A41" s="25" t="s">
        <v>50</v>
      </c>
      <c r="B41" s="26" t="s">
        <v>61</v>
      </c>
      <c r="C41" s="26"/>
      <c r="D41" s="26"/>
      <c r="E41" s="26"/>
      <c r="F41" s="26"/>
      <c r="G41" s="26"/>
      <c r="H41" s="26"/>
      <c r="I41" s="26"/>
      <c r="J41" s="8" t="s">
        <v>52</v>
      </c>
      <c r="K41" s="8">
        <v>1</v>
      </c>
      <c r="L41" s="8">
        <v>268</v>
      </c>
    </row>
    <row r="42" spans="1:12" ht="12">
      <c r="A42" s="24" t="s">
        <v>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45" customHeight="1">
      <c r="A43" s="25" t="s">
        <v>62</v>
      </c>
      <c r="B43" s="26" t="s">
        <v>34</v>
      </c>
      <c r="C43" s="26"/>
      <c r="D43" s="26"/>
      <c r="E43" s="26"/>
      <c r="F43" s="26"/>
      <c r="G43" s="26"/>
      <c r="H43" s="26"/>
      <c r="I43" s="26"/>
      <c r="J43" s="8"/>
      <c r="K43" s="8"/>
      <c r="L43" s="8">
        <v>5916</v>
      </c>
    </row>
    <row r="44" spans="1:12" ht="12">
      <c r="A44" s="25" t="s">
        <v>63</v>
      </c>
      <c r="B44" s="26" t="s">
        <v>64</v>
      </c>
      <c r="C44" s="26"/>
      <c r="D44" s="26"/>
      <c r="E44" s="26"/>
      <c r="F44" s="26"/>
      <c r="G44" s="26"/>
      <c r="H44" s="26"/>
      <c r="I44" s="26"/>
      <c r="J44" s="8" t="s">
        <v>37</v>
      </c>
      <c r="K44" s="8">
        <v>1</v>
      </c>
      <c r="L44" s="8">
        <v>1708</v>
      </c>
    </row>
    <row r="45" spans="1:12" ht="12">
      <c r="A45" s="25" t="s">
        <v>63</v>
      </c>
      <c r="B45" s="26" t="s">
        <v>65</v>
      </c>
      <c r="C45" s="26"/>
      <c r="D45" s="26"/>
      <c r="E45" s="26"/>
      <c r="F45" s="26"/>
      <c r="G45" s="26"/>
      <c r="H45" s="26"/>
      <c r="I45" s="26"/>
      <c r="J45" s="8" t="s">
        <v>55</v>
      </c>
      <c r="K45" s="8">
        <v>228</v>
      </c>
      <c r="L45" s="8">
        <v>5557</v>
      </c>
    </row>
    <row r="46" spans="1:12" ht="12">
      <c r="A46" s="25" t="s">
        <v>63</v>
      </c>
      <c r="B46" s="26" t="s">
        <v>66</v>
      </c>
      <c r="C46" s="26"/>
      <c r="D46" s="26"/>
      <c r="E46" s="26"/>
      <c r="F46" s="26"/>
      <c r="G46" s="26"/>
      <c r="H46" s="26"/>
      <c r="I46" s="26"/>
      <c r="J46" s="8" t="s">
        <v>37</v>
      </c>
      <c r="K46" s="8">
        <v>10</v>
      </c>
      <c r="L46" s="8">
        <v>2897</v>
      </c>
    </row>
    <row r="48" spans="1:2" ht="12">
      <c r="A48" s="16" t="s">
        <v>67</v>
      </c>
      <c r="B48" s="3" t="s">
        <v>68</v>
      </c>
    </row>
  </sheetData>
  <mergeCells count="34">
    <mergeCell ref="B45:I45"/>
    <mergeCell ref="B46:I46"/>
    <mergeCell ref="B41:I41"/>
    <mergeCell ref="A42:L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2012-04-20T06:53:31Z</dcterms:modified>
  <cp:category/>
  <cp:version/>
  <cp:contentType/>
  <cp:contentStatus/>
</cp:coreProperties>
</file>