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<sst xmlns="http://schemas.openxmlformats.org/spreadsheetml/2006/main" count="59" uniqueCount="54">
  <si>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</si>
  <si>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</si>
  <si>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</si>
  <si>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</si>
  <si>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</si>
  <si>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</si>
  <si>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</si>
  <si>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</si>
  <si>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</si>
  <si>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</si>
  <si>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</si>
  <si>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</si>
  <si>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</si>
  <si>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</si>
  <si>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</si>
  <si>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</si>
  <si>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</si>
  <si>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</si>
  <si>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</si>
  <si>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</si>
  <si>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</si>
  <si>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</si>
  <si>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</si>
  <si>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</si>
  <si>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</si>
  <si>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</si>
  <si>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</si>
  <si>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</si>
  <si>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</si>
  <si>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Пушкина ул. 5 А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</si>
  <si>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</si>
  <si>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</si>
  <si>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</si>
  <si>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</si>
  <si>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</si>
  <si>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</si>
  <si>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</si>
  <si>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</si>
  <si>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</si>
  <si>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</si>
  <si>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(30.08.2011)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</si>
  <si>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Уборка придомовой территории</t>
  </si>
  <si>
    <t xml:space="preserve">(30.06.2011) вырубка кустарников у цоколя. </t>
  </si>
  <si>
    <t>м2</t>
  </si>
  <si>
    <t>Внутредомовое инженерное обслуживание</t>
  </si>
  <si>
    <t xml:space="preserve">(30.12.2011)  Осмотр ХВС, ГВС, с/о, канализации. Замер параметров. </t>
  </si>
  <si>
    <t>шт.</t>
  </si>
  <si>
    <t xml:space="preserve">(21.01.2011) Осмотр ХВС, ГВС, с/о, канализации Отогрев ХВС </t>
  </si>
  <si>
    <t>м.п.</t>
  </si>
  <si>
    <t>Управление домом (тр)</t>
  </si>
  <si>
    <t>Помещения общего пользования</t>
  </si>
  <si>
    <t xml:space="preserve">(30.06.2011) Окраска цокаля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</si>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</sst>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8515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180.39999389648438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6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13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4.710000038146973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-16342</v>
      </c>
      <c r="C14" s="13">
        <v>-16342</v>
      </c>
      <c r="D14" s="13">
        <v>0</v>
      </c>
      <c r="E14" s="13">
        <v>0</v>
      </c>
      <c r="F14" s="13">
        <v>0</v>
      </c>
      <c r="G14" s="13">
        <v>-11427</v>
      </c>
      <c r="H14" s="13">
        <v>4817</v>
      </c>
      <c r="I14" s="14"/>
      <c r="J14" s="13">
        <f aca="true" t="shared" si="1" ref="J14:J20">B14+G14+H14</f>
        <v>-22952</v>
      </c>
    </row>
    <row r="15" spans="1:10" ht="24">
      <c r="A15" s="7" t="s">
        <v>15</v>
      </c>
      <c r="B15" s="13">
        <f t="shared" si="0"/>
        <v>17056.45980834961</v>
      </c>
      <c r="C15" s="13">
        <v>12315.83984375</v>
      </c>
      <c r="D15" s="13">
        <v>4740.619964599609</v>
      </c>
      <c r="E15" s="13">
        <v>0</v>
      </c>
      <c r="F15" s="13">
        <v>0</v>
      </c>
      <c r="G15" s="13">
        <v>10203.27978515625</v>
      </c>
      <c r="H15" s="13">
        <v>2307.760009765625</v>
      </c>
      <c r="I15" s="14"/>
      <c r="J15" s="13">
        <f t="shared" si="1"/>
        <v>29567.499603271484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8484.980026245117</v>
      </c>
      <c r="C17" s="13">
        <v>6182.6500244140625</v>
      </c>
      <c r="D17" s="13">
        <v>2302.3300018310547</v>
      </c>
      <c r="E17" s="13">
        <v>0</v>
      </c>
      <c r="F17" s="13">
        <v>0</v>
      </c>
      <c r="G17" s="13">
        <v>4982.84001159668</v>
      </c>
      <c r="H17" s="13">
        <v>1156.479995727539</v>
      </c>
      <c r="I17" s="14"/>
      <c r="J17" s="13">
        <f t="shared" si="1"/>
        <v>14624.300033569336</v>
      </c>
    </row>
    <row r="18" spans="1:10" ht="12">
      <c r="A18" s="7" t="s">
        <v>18</v>
      </c>
      <c r="B18" s="13">
        <f t="shared" si="0"/>
        <v>12478.330001831055</v>
      </c>
      <c r="C18" s="13">
        <v>10176</v>
      </c>
      <c r="D18" s="13">
        <v>2302.3300018310547</v>
      </c>
      <c r="E18" s="13"/>
      <c r="F18" s="13"/>
      <c r="G18" s="13">
        <v>1933</v>
      </c>
      <c r="H18" s="13"/>
      <c r="I18" s="14"/>
      <c r="J18" s="13">
        <f t="shared" si="1"/>
        <v>14411.330001831055</v>
      </c>
    </row>
    <row r="19" spans="1:10" ht="24">
      <c r="A19" s="7" t="s">
        <v>19</v>
      </c>
      <c r="B19" s="13">
        <f t="shared" si="0"/>
        <v>-20335.349975585938</v>
      </c>
      <c r="C19" s="13">
        <f aca="true" t="shared" si="2" ref="C19:H19">C14+C17-C18</f>
        <v>-20335.349975585938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-8377.15998840332</v>
      </c>
      <c r="H19" s="13">
        <f t="shared" si="2"/>
        <v>5973.479995727539</v>
      </c>
      <c r="I19" s="14"/>
      <c r="J19" s="13">
        <f t="shared" si="1"/>
        <v>-22739.02996826172</v>
      </c>
    </row>
    <row r="20" spans="1:10" ht="24">
      <c r="A20" s="7" t="s">
        <v>20</v>
      </c>
      <c r="B20" s="13">
        <f t="shared" si="0"/>
        <v>4578.129806518555</v>
      </c>
      <c r="C20" s="13">
        <f aca="true" t="shared" si="3" ref="C20:H20">C13+C15-C18</f>
        <v>2139.83984375</v>
      </c>
      <c r="D20" s="13">
        <f t="shared" si="3"/>
        <v>2438.2899627685547</v>
      </c>
      <c r="E20" s="13">
        <f t="shared" si="3"/>
        <v>0</v>
      </c>
      <c r="F20" s="13">
        <f t="shared" si="3"/>
        <v>0</v>
      </c>
      <c r="G20" s="13">
        <f t="shared" si="3"/>
        <v>8270.27978515625</v>
      </c>
      <c r="H20" s="13">
        <f t="shared" si="3"/>
        <v>2307.760009765625</v>
      </c>
      <c r="I20" s="14"/>
      <c r="J20" s="13">
        <f t="shared" si="1"/>
        <v>15156.16960144043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1728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703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1017</v>
      </c>
    </row>
    <row r="29" spans="1:12" ht="33.75" customHeight="1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3594</v>
      </c>
    </row>
    <row r="30" spans="1:12" ht="12">
      <c r="A30" s="25" t="s">
        <v>41</v>
      </c>
      <c r="B30" s="26" t="s">
        <v>42</v>
      </c>
      <c r="C30" s="26"/>
      <c r="D30" s="26"/>
      <c r="E30" s="26"/>
      <c r="F30" s="26"/>
      <c r="G30" s="26"/>
      <c r="H30" s="26"/>
      <c r="I30" s="26"/>
      <c r="J30" s="8" t="s">
        <v>43</v>
      </c>
      <c r="K30" s="8">
        <v>4</v>
      </c>
      <c r="L30" s="8">
        <v>1651</v>
      </c>
    </row>
    <row r="31" spans="1:12" ht="24">
      <c r="A31" s="25" t="s">
        <v>44</v>
      </c>
      <c r="B31" s="26" t="s">
        <v>45</v>
      </c>
      <c r="C31" s="26"/>
      <c r="D31" s="26"/>
      <c r="E31" s="26"/>
      <c r="F31" s="26"/>
      <c r="G31" s="26"/>
      <c r="H31" s="26"/>
      <c r="I31" s="26"/>
      <c r="J31" s="8" t="s">
        <v>46</v>
      </c>
      <c r="K31" s="8">
        <v>3</v>
      </c>
      <c r="L31" s="8">
        <v>561</v>
      </c>
    </row>
    <row r="32" spans="1:12" ht="24">
      <c r="A32" s="25" t="s">
        <v>44</v>
      </c>
      <c r="B32" s="26" t="s">
        <v>47</v>
      </c>
      <c r="C32" s="26"/>
      <c r="D32" s="26"/>
      <c r="E32" s="26"/>
      <c r="F32" s="26"/>
      <c r="G32" s="26"/>
      <c r="H32" s="26"/>
      <c r="I32" s="26"/>
      <c r="J32" s="8" t="s">
        <v>48</v>
      </c>
      <c r="K32" s="8">
        <v>4</v>
      </c>
      <c r="L32" s="8">
        <v>922</v>
      </c>
    </row>
    <row r="33" spans="1:12" ht="12">
      <c r="A33" s="24" t="s">
        <v>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45" customHeight="1">
      <c r="A34" s="25" t="s">
        <v>49</v>
      </c>
      <c r="B34" s="26" t="s">
        <v>34</v>
      </c>
      <c r="C34" s="26"/>
      <c r="D34" s="26"/>
      <c r="E34" s="26"/>
      <c r="F34" s="26"/>
      <c r="G34" s="26"/>
      <c r="H34" s="26"/>
      <c r="I34" s="26"/>
      <c r="J34" s="8"/>
      <c r="K34" s="8"/>
      <c r="L34" s="8">
        <v>1428</v>
      </c>
    </row>
    <row r="35" spans="1:12" ht="12">
      <c r="A35" s="25" t="s">
        <v>50</v>
      </c>
      <c r="B35" s="26" t="s">
        <v>51</v>
      </c>
      <c r="C35" s="26"/>
      <c r="D35" s="26"/>
      <c r="E35" s="26"/>
      <c r="F35" s="26"/>
      <c r="G35" s="26"/>
      <c r="H35" s="26"/>
      <c r="I35" s="26"/>
      <c r="J35" s="8" t="s">
        <v>43</v>
      </c>
      <c r="K35" s="8">
        <v>19.200000762939453</v>
      </c>
      <c r="L35" s="8">
        <v>505</v>
      </c>
    </row>
    <row r="37" spans="1:2" ht="12">
      <c r="A37" s="16" t="s">
        <v>52</v>
      </c>
      <c r="B37" s="3" t="s">
        <v>53</v>
      </c>
    </row>
  </sheetData>
  <mergeCells count="23">
    <mergeCell ref="A33:L33"/>
    <mergeCell ref="B34:I34"/>
    <mergeCell ref="B35:I35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2012-04-20T06:56:29Z</dcterms:modified>
  <cp:category/>
  <cp:version/>
  <cp:contentType/>
  <cp:contentStatus/>
</cp:coreProperties>
</file>