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<sst xmlns="http://schemas.openxmlformats.org/spreadsheetml/2006/main" count="90" uniqueCount="71">
  <si>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</si>
  <si>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</si>
  <si>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</si>
  <si>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</si>
  <si>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</si>
  <si>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</si>
  <si>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</si>
  <si>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</si>
  <si>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</si>
  <si>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</si>
  <si>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</si>
  <si>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</si>
  <si>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</si>
  <si>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</si>
  <si>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</si>
  <si>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</si>
  <si>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</si>
  <si>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</si>
  <si>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</si>
  <si>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</si>
  <si>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</si>
  <si>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</si>
  <si>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</si>
  <si>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</si>
  <si>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</si>
  <si>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</si>
  <si>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</si>
  <si>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</si>
  <si>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</si>
  <si>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Пушкина ул. 64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</si>
  <si>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</si>
  <si>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</si>
  <si>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</si>
  <si>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</si>
  <si>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</si>
  <si>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</si>
  <si>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</si>
  <si>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</si>
  <si>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</si>
  <si>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</si>
  <si>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(30.03.2011) Осмотр эл. Сетей, установка зажимов, ремонт патрона,смена эл.ламп. </t>
  </si>
  <si>
    <t>шт</t>
  </si>
  <si>
    <t>Гидравлические испытания</t>
  </si>
  <si>
    <t xml:space="preserve">(30.06.2011)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</si>
  <si>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м.п.</t>
  </si>
  <si>
    <t>Непредвиденные услуги по содержанию</t>
  </si>
  <si>
    <t xml:space="preserve">(30.06.2011) Доставка песка для песочниц </t>
  </si>
  <si>
    <t>м3</t>
  </si>
  <si>
    <t>Уборка придомовой территории</t>
  </si>
  <si>
    <t xml:space="preserve">(21.04.2011) Очистка придомовой территории от мусора , сбор мусора и вывоз на отвал, спил деревьев. </t>
  </si>
  <si>
    <t xml:space="preserve">(21.02.2011) Уборка придомовой территории от снега </t>
  </si>
  <si>
    <t xml:space="preserve">(30.12.2011) Очистка придомовой территории от снега, набивка коробов снегом. Очистка крылечек от наледи и снега. </t>
  </si>
  <si>
    <t>м2</t>
  </si>
  <si>
    <t xml:space="preserve">(30.06.2011) Косьба газонов </t>
  </si>
  <si>
    <t xml:space="preserve">(30.06.2011) Очистка территории от мусора </t>
  </si>
  <si>
    <t xml:space="preserve">(21.01.2011) Уборка придомовой территории от снега </t>
  </si>
  <si>
    <t xml:space="preserve">(21.01.2011) сброс снега сосуле, наледи с кровли </t>
  </si>
  <si>
    <t xml:space="preserve">(30.09.2011) Спил деревьев </t>
  </si>
  <si>
    <t xml:space="preserve">(30.09.2011) устройтво клумбы из чернозема, установка скамеек, установка металлического забора, высадка цветов, работа автомашины камаз. </t>
  </si>
  <si>
    <t>м/ч</t>
  </si>
  <si>
    <t xml:space="preserve">(21.03.2011) Уборка придомовой территории от снега </t>
  </si>
  <si>
    <t>Внутредомовое инженерное обслуживание</t>
  </si>
  <si>
    <t xml:space="preserve">(21.01.2011) кв.6  Осмотр ХВС, ГВС, с/о, канализации, Изготовление и установка хомута </t>
  </si>
  <si>
    <t>шт.</t>
  </si>
  <si>
    <t>Управление домом (тр)</t>
  </si>
  <si>
    <t>Система отопления</t>
  </si>
  <si>
    <t xml:space="preserve">(20.06.2011) Смена вентилей д=25мм (2шт),д=15мм </t>
  </si>
  <si>
    <t>Другие расходы по ТР</t>
  </si>
  <si>
    <t xml:space="preserve">(30.12.2011) Снежный городок деревянный щиты.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</si>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</sst>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71093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491.6000061035156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9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5.070000171661377</v>
      </c>
      <c r="D12" s="13">
        <v>2.190000057220459</v>
      </c>
      <c r="E12" s="13">
        <v>0</v>
      </c>
      <c r="F12" s="13">
        <v>0.5299999713897705</v>
      </c>
      <c r="G12" s="13">
        <v>1.9299999475479126</v>
      </c>
      <c r="H12" s="13">
        <v>0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-40653</v>
      </c>
      <c r="C14" s="13">
        <v>-40653</v>
      </c>
      <c r="D14" s="13">
        <v>0</v>
      </c>
      <c r="E14" s="13">
        <v>0</v>
      </c>
      <c r="F14" s="13">
        <v>0</v>
      </c>
      <c r="G14" s="13">
        <v>-17501</v>
      </c>
      <c r="H14" s="13">
        <v>0</v>
      </c>
      <c r="I14" s="14"/>
      <c r="J14" s="13">
        <f aca="true" t="shared" si="1" ref="J14:J20">B14+G14+H14</f>
        <v>-58154</v>
      </c>
    </row>
    <row r="15" spans="1:10" ht="24">
      <c r="A15" s="7" t="s">
        <v>15</v>
      </c>
      <c r="B15" s="13">
        <f t="shared" si="0"/>
        <v>42828.12927246094</v>
      </c>
      <c r="C15" s="13">
        <v>29907.279296875</v>
      </c>
      <c r="D15" s="13">
        <v>12920.849975585938</v>
      </c>
      <c r="E15" s="13">
        <v>0</v>
      </c>
      <c r="F15" s="13">
        <v>0</v>
      </c>
      <c r="G15" s="13">
        <v>11390.7998046875</v>
      </c>
      <c r="H15" s="13">
        <v>0</v>
      </c>
      <c r="I15" s="14"/>
      <c r="J15" s="13">
        <f t="shared" si="1"/>
        <v>54218.92907714844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34206.5299987793</v>
      </c>
      <c r="C17" s="13">
        <v>23962.88995361328</v>
      </c>
      <c r="D17" s="13">
        <v>10243.640045166016</v>
      </c>
      <c r="E17" s="13">
        <v>0</v>
      </c>
      <c r="F17" s="13">
        <v>0</v>
      </c>
      <c r="G17" s="13">
        <v>10919.200012207031</v>
      </c>
      <c r="H17" s="13">
        <v>0</v>
      </c>
      <c r="I17" s="14"/>
      <c r="J17" s="13">
        <f t="shared" si="1"/>
        <v>45125.73001098633</v>
      </c>
    </row>
    <row r="18" spans="1:10" ht="12">
      <c r="A18" s="7" t="s">
        <v>18</v>
      </c>
      <c r="B18" s="13">
        <f t="shared" si="0"/>
        <v>136803.64004516602</v>
      </c>
      <c r="C18" s="13">
        <v>126560</v>
      </c>
      <c r="D18" s="13">
        <v>10243.640045166016</v>
      </c>
      <c r="E18" s="13"/>
      <c r="F18" s="13"/>
      <c r="G18" s="13">
        <v>11095</v>
      </c>
      <c r="H18" s="13"/>
      <c r="I18" s="14"/>
      <c r="J18" s="13">
        <f t="shared" si="1"/>
        <v>147898.64004516602</v>
      </c>
    </row>
    <row r="19" spans="1:10" ht="24">
      <c r="A19" s="7" t="s">
        <v>19</v>
      </c>
      <c r="B19" s="13">
        <f t="shared" si="0"/>
        <v>-143250.11004638672</v>
      </c>
      <c r="C19" s="13">
        <f aca="true" t="shared" si="2" ref="C19:H19">C14+C17-C18</f>
        <v>-143250.11004638672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-17676.79998779297</v>
      </c>
      <c r="H19" s="13">
        <f t="shared" si="2"/>
        <v>0</v>
      </c>
      <c r="I19" s="14"/>
      <c r="J19" s="13">
        <f t="shared" si="1"/>
        <v>-160926.9100341797</v>
      </c>
    </row>
    <row r="20" spans="1:10" ht="24">
      <c r="A20" s="7" t="s">
        <v>20</v>
      </c>
      <c r="B20" s="13">
        <f t="shared" si="0"/>
        <v>-93975.51077270508</v>
      </c>
      <c r="C20" s="13">
        <f aca="true" t="shared" si="3" ref="C20:H20">C13+C15-C18</f>
        <v>-96652.720703125</v>
      </c>
      <c r="D20" s="13">
        <f t="shared" si="3"/>
        <v>2677.209930419922</v>
      </c>
      <c r="E20" s="13">
        <f t="shared" si="3"/>
        <v>0</v>
      </c>
      <c r="F20" s="13">
        <f t="shared" si="3"/>
        <v>0</v>
      </c>
      <c r="G20" s="13">
        <f t="shared" si="3"/>
        <v>295.7998046875</v>
      </c>
      <c r="H20" s="13">
        <f t="shared" si="3"/>
        <v>0</v>
      </c>
      <c r="I20" s="14"/>
      <c r="J20" s="13">
        <f t="shared" si="1"/>
        <v>-93679.71096801758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4188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1747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2773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2</v>
      </c>
      <c r="L29" s="8">
        <v>434</v>
      </c>
    </row>
    <row r="30" spans="1:12" ht="33.75" customHeight="1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44</v>
      </c>
      <c r="K30" s="8">
        <v>418</v>
      </c>
      <c r="L30" s="8">
        <v>9954</v>
      </c>
    </row>
    <row r="31" spans="1:12" ht="12">
      <c r="A31" s="25" t="s">
        <v>45</v>
      </c>
      <c r="B31" s="26" t="s">
        <v>46</v>
      </c>
      <c r="C31" s="26"/>
      <c r="D31" s="26"/>
      <c r="E31" s="26"/>
      <c r="F31" s="26"/>
      <c r="G31" s="26"/>
      <c r="H31" s="26"/>
      <c r="I31" s="26"/>
      <c r="J31" s="8" t="s">
        <v>47</v>
      </c>
      <c r="K31" s="8">
        <v>3.299999952316284</v>
      </c>
      <c r="L31" s="8">
        <v>1715</v>
      </c>
    </row>
    <row r="32" spans="1:12" ht="12">
      <c r="A32" s="25" t="s">
        <v>48</v>
      </c>
      <c r="B32" s="26" t="s">
        <v>49</v>
      </c>
      <c r="C32" s="26"/>
      <c r="D32" s="26"/>
      <c r="E32" s="26"/>
      <c r="F32" s="26"/>
      <c r="G32" s="26"/>
      <c r="H32" s="26"/>
      <c r="I32" s="26"/>
      <c r="J32" s="8" t="s">
        <v>47</v>
      </c>
      <c r="K32" s="8">
        <v>2</v>
      </c>
      <c r="L32" s="8">
        <v>2546</v>
      </c>
    </row>
    <row r="33" spans="1:12" ht="12">
      <c r="A33" s="25" t="s">
        <v>48</v>
      </c>
      <c r="B33" s="26" t="s">
        <v>50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753</v>
      </c>
    </row>
    <row r="34" spans="1:12" ht="12">
      <c r="A34" s="25" t="s">
        <v>48</v>
      </c>
      <c r="B34" s="26" t="s">
        <v>51</v>
      </c>
      <c r="C34" s="26"/>
      <c r="D34" s="26"/>
      <c r="E34" s="26"/>
      <c r="F34" s="26"/>
      <c r="G34" s="26"/>
      <c r="H34" s="26"/>
      <c r="I34" s="26"/>
      <c r="J34" s="8" t="s">
        <v>52</v>
      </c>
      <c r="K34" s="8">
        <v>108</v>
      </c>
      <c r="L34" s="8">
        <v>575</v>
      </c>
    </row>
    <row r="35" spans="1:12" ht="12">
      <c r="A35" s="25" t="s">
        <v>48</v>
      </c>
      <c r="B35" s="26" t="s">
        <v>53</v>
      </c>
      <c r="C35" s="26"/>
      <c r="D35" s="26"/>
      <c r="E35" s="26"/>
      <c r="F35" s="26"/>
      <c r="G35" s="26"/>
      <c r="H35" s="26"/>
      <c r="I35" s="26"/>
      <c r="J35" s="8" t="s">
        <v>52</v>
      </c>
      <c r="K35" s="8">
        <v>533</v>
      </c>
      <c r="L35" s="8">
        <v>706</v>
      </c>
    </row>
    <row r="36" spans="1:12" ht="12">
      <c r="A36" s="25" t="s">
        <v>48</v>
      </c>
      <c r="B36" s="26" t="s">
        <v>54</v>
      </c>
      <c r="C36" s="26"/>
      <c r="D36" s="26"/>
      <c r="E36" s="26"/>
      <c r="F36" s="26"/>
      <c r="G36" s="26"/>
      <c r="H36" s="26"/>
      <c r="I36" s="26"/>
      <c r="J36" s="8" t="s">
        <v>52</v>
      </c>
      <c r="K36" s="8">
        <v>180</v>
      </c>
      <c r="L36" s="8">
        <v>955</v>
      </c>
    </row>
    <row r="37" spans="1:12" ht="12">
      <c r="A37" s="25" t="s">
        <v>48</v>
      </c>
      <c r="B37" s="26" t="s">
        <v>55</v>
      </c>
      <c r="C37" s="26"/>
      <c r="D37" s="26"/>
      <c r="E37" s="26"/>
      <c r="F37" s="26"/>
      <c r="G37" s="26"/>
      <c r="H37" s="26"/>
      <c r="I37" s="26"/>
      <c r="J37" s="8"/>
      <c r="K37" s="8"/>
      <c r="L37" s="8">
        <v>753</v>
      </c>
    </row>
    <row r="38" spans="1:12" ht="12">
      <c r="A38" s="25" t="s">
        <v>48</v>
      </c>
      <c r="B38" s="26" t="s">
        <v>56</v>
      </c>
      <c r="C38" s="26"/>
      <c r="D38" s="26"/>
      <c r="E38" s="26"/>
      <c r="F38" s="26"/>
      <c r="G38" s="26"/>
      <c r="H38" s="26"/>
      <c r="I38" s="26"/>
      <c r="J38" s="8" t="s">
        <v>41</v>
      </c>
      <c r="K38" s="8">
        <v>2</v>
      </c>
      <c r="L38" s="8">
        <v>572</v>
      </c>
    </row>
    <row r="39" spans="1:12" ht="12">
      <c r="A39" s="25" t="s">
        <v>48</v>
      </c>
      <c r="B39" s="26" t="s">
        <v>57</v>
      </c>
      <c r="C39" s="26"/>
      <c r="D39" s="26"/>
      <c r="E39" s="26"/>
      <c r="F39" s="26"/>
      <c r="G39" s="26"/>
      <c r="H39" s="26"/>
      <c r="I39" s="26"/>
      <c r="J39" s="8" t="s">
        <v>41</v>
      </c>
      <c r="K39" s="8">
        <v>3</v>
      </c>
      <c r="L39" s="8">
        <v>15419</v>
      </c>
    </row>
    <row r="40" spans="1:12" ht="12">
      <c r="A40" s="25" t="s">
        <v>48</v>
      </c>
      <c r="B40" s="26" t="s">
        <v>58</v>
      </c>
      <c r="C40" s="26"/>
      <c r="D40" s="26"/>
      <c r="E40" s="26"/>
      <c r="F40" s="26"/>
      <c r="G40" s="26"/>
      <c r="H40" s="26"/>
      <c r="I40" s="26"/>
      <c r="J40" s="8" t="s">
        <v>59</v>
      </c>
      <c r="K40" s="8">
        <v>24</v>
      </c>
      <c r="L40" s="8">
        <v>82088</v>
      </c>
    </row>
    <row r="41" spans="1:12" ht="12">
      <c r="A41" s="25" t="s">
        <v>48</v>
      </c>
      <c r="B41" s="26" t="s">
        <v>60</v>
      </c>
      <c r="C41" s="26"/>
      <c r="D41" s="26"/>
      <c r="E41" s="26"/>
      <c r="F41" s="26"/>
      <c r="G41" s="26"/>
      <c r="H41" s="26"/>
      <c r="I41" s="26"/>
      <c r="J41" s="8"/>
      <c r="K41" s="8"/>
      <c r="L41" s="8">
        <v>753</v>
      </c>
    </row>
    <row r="42" spans="1:12" ht="24">
      <c r="A42" s="25" t="s">
        <v>61</v>
      </c>
      <c r="B42" s="26" t="s">
        <v>62</v>
      </c>
      <c r="C42" s="26"/>
      <c r="D42" s="26"/>
      <c r="E42" s="26"/>
      <c r="F42" s="26"/>
      <c r="G42" s="26"/>
      <c r="H42" s="26"/>
      <c r="I42" s="26"/>
      <c r="J42" s="8" t="s">
        <v>63</v>
      </c>
      <c r="K42" s="8">
        <v>1</v>
      </c>
      <c r="L42" s="8">
        <v>629</v>
      </c>
    </row>
    <row r="43" spans="1:12" ht="12">
      <c r="A43" s="24" t="s">
        <v>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45" customHeight="1">
      <c r="A44" s="25" t="s">
        <v>64</v>
      </c>
      <c r="B44" s="26" t="s">
        <v>34</v>
      </c>
      <c r="C44" s="26"/>
      <c r="D44" s="26"/>
      <c r="E44" s="26"/>
      <c r="F44" s="26"/>
      <c r="G44" s="26"/>
      <c r="H44" s="26"/>
      <c r="I44" s="26"/>
      <c r="J44" s="8"/>
      <c r="K44" s="8"/>
      <c r="L44" s="8">
        <v>1596</v>
      </c>
    </row>
    <row r="45" spans="1:12" ht="12">
      <c r="A45" s="25" t="s">
        <v>65</v>
      </c>
      <c r="B45" s="26" t="s">
        <v>66</v>
      </c>
      <c r="C45" s="26"/>
      <c r="D45" s="26"/>
      <c r="E45" s="26"/>
      <c r="F45" s="26"/>
      <c r="G45" s="26"/>
      <c r="H45" s="26"/>
      <c r="I45" s="26"/>
      <c r="J45" s="8" t="s">
        <v>63</v>
      </c>
      <c r="K45" s="8">
        <v>1</v>
      </c>
      <c r="L45" s="8">
        <v>3179</v>
      </c>
    </row>
    <row r="46" spans="1:12" ht="12">
      <c r="A46" s="25" t="s">
        <v>67</v>
      </c>
      <c r="B46" s="26" t="s">
        <v>68</v>
      </c>
      <c r="C46" s="26"/>
      <c r="D46" s="26"/>
      <c r="E46" s="26"/>
      <c r="F46" s="26"/>
      <c r="G46" s="26"/>
      <c r="H46" s="26"/>
      <c r="I46" s="26"/>
      <c r="J46" s="8" t="s">
        <v>52</v>
      </c>
      <c r="K46" s="8">
        <v>4.800000190734863</v>
      </c>
      <c r="L46" s="8">
        <v>6320</v>
      </c>
    </row>
    <row r="48" spans="1:2" ht="12">
      <c r="A48" s="16" t="s">
        <v>69</v>
      </c>
      <c r="B48" s="3" t="s">
        <v>70</v>
      </c>
    </row>
  </sheetData>
  <mergeCells count="34">
    <mergeCell ref="B45:I45"/>
    <mergeCell ref="B46:I46"/>
    <mergeCell ref="B41:I41"/>
    <mergeCell ref="B42:I42"/>
    <mergeCell ref="A43:L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2012-04-20T07:01:47Z</dcterms:modified>
  <cp:category/>
  <cp:version/>
  <cp:contentType/>
  <cp:contentStatus/>
</cp:coreProperties>
</file>