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<sst xmlns="http://schemas.openxmlformats.org/spreadsheetml/2006/main" count="51" uniqueCount="49">
  <si>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</si>
  <si>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</si>
  <si>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</si>
  <si>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</si>
  <si>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</si>
  <si>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</si>
  <si>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</si>
  <si>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</si>
  <si>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</si>
  <si>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</si>
  <si>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</si>
  <si>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</si>
  <si>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</si>
  <si>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</si>
  <si>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</si>
  <si>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</si>
  <si>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</si>
  <si>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</si>
  <si>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</si>
  <si>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</si>
  <si>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</si>
  <si>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Кирова пр. 21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</si>
  <si>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</si>
  <si>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</si>
  <si>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</si>
  <si>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</si>
  <si>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</si>
  <si>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</si>
  <si>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</si>
  <si>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</si>
  <si>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</si>
  <si>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</si>
  <si>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</si>
  <si>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</si>
  <si>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</si>
  <si>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</si>
  <si>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</si>
  <si>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</si>
  <si>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</si>
  <si>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</si>
  <si>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</si>
  <si>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(16.11.2012) Уборка навесов(работа автовышки) </t>
  </si>
  <si>
    <t>час</t>
  </si>
  <si>
    <t xml:space="preserve">(05.04.2012) Сброс снега </t>
  </si>
  <si>
    <t>м2</t>
  </si>
  <si>
    <t>Текущий ремонт</t>
  </si>
  <si>
    <t>Другие расходы по ТР</t>
  </si>
  <si>
    <t xml:space="preserve">(30.06.2012) Изготовление ПСД на кап. ремонт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</si>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</sst>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470.79998779296875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7</v>
      </c>
      <c r="J4" s="31"/>
      <c r="L4" s="3"/>
    </row>
    <row r="5" spans="6:10" ht="11.25">
      <c r="F5" s="19" t="s">
        <v>15</v>
      </c>
      <c r="G5" s="19"/>
      <c r="H5" s="19"/>
      <c r="I5" s="31">
        <v>23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4148</v>
      </c>
      <c r="D8" s="16"/>
      <c r="E8" s="16">
        <v>6351</v>
      </c>
      <c r="F8" s="16"/>
      <c r="G8" s="16">
        <v>1059</v>
      </c>
      <c r="H8" s="16"/>
      <c r="I8" s="7"/>
      <c r="J8" s="16">
        <f aca="true" t="shared" si="0" ref="J8:J14">C8+E8+G8</f>
        <v>11558</v>
      </c>
      <c r="K8" s="16"/>
      <c r="M8" s="3"/>
    </row>
    <row r="9" spans="1:13" ht="11.25">
      <c r="A9" s="17" t="s">
        <v>5</v>
      </c>
      <c r="B9" s="17"/>
      <c r="C9" s="16">
        <v>28872</v>
      </c>
      <c r="D9" s="16"/>
      <c r="E9" s="16">
        <v>44184</v>
      </c>
      <c r="F9" s="16"/>
      <c r="G9" s="16">
        <v>6624</v>
      </c>
      <c r="H9" s="16"/>
      <c r="I9" s="7"/>
      <c r="J9" s="16">
        <f t="shared" si="0"/>
        <v>79680</v>
      </c>
      <c r="K9" s="16"/>
      <c r="M9" s="3"/>
    </row>
    <row r="10" spans="1:13" ht="11.25">
      <c r="A10" s="17" t="s">
        <v>6</v>
      </c>
      <c r="B10" s="17"/>
      <c r="C10" s="16">
        <v>25712</v>
      </c>
      <c r="D10" s="16"/>
      <c r="E10" s="16">
        <v>39350</v>
      </c>
      <c r="F10" s="16"/>
      <c r="G10" s="16">
        <v>5784</v>
      </c>
      <c r="H10" s="16"/>
      <c r="I10" s="7"/>
      <c r="J10" s="16">
        <f t="shared" si="0"/>
        <v>70846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49983</v>
      </c>
      <c r="D12" s="16"/>
      <c r="E12" s="16">
        <v>55100</v>
      </c>
      <c r="F12" s="16"/>
      <c r="G12" s="16">
        <v>0</v>
      </c>
      <c r="H12" s="16"/>
      <c r="I12" s="7"/>
      <c r="J12" s="16">
        <f t="shared" si="0"/>
        <v>105083</v>
      </c>
      <c r="K12" s="16"/>
      <c r="M12" s="3"/>
    </row>
    <row r="13" spans="1:13" ht="11.25">
      <c r="A13" s="17" t="s">
        <v>10</v>
      </c>
      <c r="B13" s="17"/>
      <c r="C13" s="18">
        <f>C10-C12</f>
        <v>-24271</v>
      </c>
      <c r="D13" s="18"/>
      <c r="E13" s="18">
        <f>E10-E12</f>
        <v>-15750</v>
      </c>
      <c r="F13" s="18"/>
      <c r="G13" s="18">
        <f>G10-G12</f>
        <v>5784</v>
      </c>
      <c r="H13" s="18"/>
      <c r="I13" s="8"/>
      <c r="J13" s="18">
        <f t="shared" si="0"/>
        <v>-34237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1130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11349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3928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2713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1187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1470</v>
      </c>
    </row>
    <row r="26" spans="1:15" ht="56.2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8987</v>
      </c>
    </row>
    <row r="27" spans="1:15" ht="33.7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17295</v>
      </c>
    </row>
    <row r="28" spans="1:15" ht="22.5" customHeight="1">
      <c r="A28" s="15" t="s">
        <v>40</v>
      </c>
      <c r="B28" s="15"/>
      <c r="C28" s="15" t="s">
        <v>41</v>
      </c>
      <c r="D28" s="15"/>
      <c r="E28" s="15"/>
      <c r="F28" s="15"/>
      <c r="G28" s="15"/>
      <c r="H28" s="15"/>
      <c r="I28" s="15"/>
      <c r="J28" s="15"/>
      <c r="K28" s="15"/>
      <c r="L28" s="15"/>
      <c r="M28" s="11" t="s">
        <v>42</v>
      </c>
      <c r="N28" s="12">
        <v>2</v>
      </c>
      <c r="O28" s="13">
        <v>1500</v>
      </c>
    </row>
    <row r="29" spans="1:15" ht="22.5" customHeight="1">
      <c r="A29" s="15" t="s">
        <v>40</v>
      </c>
      <c r="B29" s="15"/>
      <c r="C29" s="15" t="s">
        <v>43</v>
      </c>
      <c r="D29" s="15"/>
      <c r="E29" s="15"/>
      <c r="F29" s="15"/>
      <c r="G29" s="15"/>
      <c r="H29" s="15"/>
      <c r="I29" s="15"/>
      <c r="J29" s="15"/>
      <c r="K29" s="15"/>
      <c r="L29" s="15"/>
      <c r="M29" s="11" t="s">
        <v>44</v>
      </c>
      <c r="N29" s="12">
        <v>23</v>
      </c>
      <c r="O29" s="13">
        <v>424</v>
      </c>
    </row>
    <row r="30" spans="1:15" ht="11.25">
      <c r="A30" s="14" t="s">
        <v>45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ht="22.5" customHeight="1">
      <c r="A31" s="15" t="s">
        <v>46</v>
      </c>
      <c r="B31" s="15"/>
      <c r="C31" s="15" t="s">
        <v>47</v>
      </c>
      <c r="D31" s="15"/>
      <c r="E31" s="15"/>
      <c r="F31" s="15"/>
      <c r="G31" s="15"/>
      <c r="H31" s="15"/>
      <c r="I31" s="15"/>
      <c r="J31" s="15"/>
      <c r="K31" s="15"/>
      <c r="L31" s="15"/>
      <c r="M31" s="11"/>
      <c r="N31" s="12"/>
      <c r="O31" s="13">
        <v>55100</v>
      </c>
    </row>
    <row r="33" ht="11.25">
      <c r="A33" s="1" t="s">
        <v>48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30:O30"/>
    <mergeCell ref="A31:B31"/>
    <mergeCell ref="C31:L31"/>
    <mergeCell ref="A28:B28"/>
    <mergeCell ref="C28:L28"/>
    <mergeCell ref="A29:B29"/>
    <mergeCell ref="C29:L2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2013-02-17T09:06:38Z</dcterms:modified>
  <cp:category/>
  <cp:version/>
  <cp:contentType/>
  <cp:contentStatus/>
</cp:coreProperties>
</file>