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<sst xmlns="http://schemas.openxmlformats.org/spreadsheetml/2006/main" count="49" uniqueCount="48">
  <si>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</si>
  <si>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</si>
  <si>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</si>
  <si>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</si>
  <si>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</si>
  <si>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</si>
  <si>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</si>
  <si>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</si>
  <si>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</si>
  <si>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</si>
  <si>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</si>
  <si>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</si>
  <si>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</si>
  <si>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</si>
  <si>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</si>
  <si>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</si>
  <si>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</si>
  <si>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</si>
  <si>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</si>
  <si>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</si>
  <si>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</si>
  <si>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Инструментал. пер. 34 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</si>
  <si>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</si>
  <si>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</si>
  <si>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</si>
  <si>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</si>
  <si>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</si>
  <si>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</si>
  <si>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</si>
  <si>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</si>
  <si>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</si>
  <si>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</si>
  <si>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</si>
  <si>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</si>
  <si>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</si>
  <si>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</si>
  <si>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</si>
  <si>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</si>
  <si>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</si>
  <si>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</si>
  <si>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</si>
  <si>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Двери</t>
  </si>
  <si>
    <t xml:space="preserve">(28.12.2012) Установка системы контроля доступа </t>
  </si>
  <si>
    <t>шт</t>
  </si>
  <si>
    <t>Система отопления</t>
  </si>
  <si>
    <t xml:space="preserve">(30.09.2012) Ремонт запорной арматуры.ревизия в у/у,подготовка у/у </t>
  </si>
  <si>
    <t>м2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</si>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</sst>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399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9</v>
      </c>
      <c r="J4" s="31"/>
      <c r="L4" s="3"/>
    </row>
    <row r="5" spans="6:10" ht="11.25">
      <c r="F5" s="19" t="s">
        <v>15</v>
      </c>
      <c r="G5" s="19"/>
      <c r="H5" s="19"/>
      <c r="I5" s="31">
        <v>25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12</v>
      </c>
      <c r="F7" s="14"/>
      <c r="G7" s="14" t="s">
        <v>11</v>
      </c>
      <c r="H7" s="14"/>
      <c r="I7" s="2"/>
      <c r="J7" s="14" t="s">
        <v>2</v>
      </c>
      <c r="K7" s="14"/>
      <c r="M7" s="3"/>
    </row>
    <row r="8" spans="1:13" ht="11.25">
      <c r="A8" s="17" t="s">
        <v>13</v>
      </c>
      <c r="B8" s="17"/>
      <c r="C8" s="16">
        <v>6104</v>
      </c>
      <c r="D8" s="16"/>
      <c r="E8" s="16">
        <v>9330</v>
      </c>
      <c r="F8" s="16"/>
      <c r="G8" s="16">
        <v>594</v>
      </c>
      <c r="H8" s="16"/>
      <c r="I8" s="7"/>
      <c r="J8" s="16">
        <f aca="true" t="shared" si="0" ref="J8:J14">C8+E8+G8</f>
        <v>16028</v>
      </c>
      <c r="K8" s="16"/>
      <c r="M8" s="3"/>
    </row>
    <row r="9" spans="1:13" ht="11.25">
      <c r="A9" s="17" t="s">
        <v>5</v>
      </c>
      <c r="B9" s="17"/>
      <c r="C9" s="16">
        <v>24468</v>
      </c>
      <c r="D9" s="16"/>
      <c r="E9" s="16">
        <v>37440</v>
      </c>
      <c r="F9" s="16"/>
      <c r="G9" s="16">
        <v>4081</v>
      </c>
      <c r="H9" s="16"/>
      <c r="I9" s="7"/>
      <c r="J9" s="16">
        <f t="shared" si="0"/>
        <v>65989</v>
      </c>
      <c r="K9" s="16"/>
      <c r="M9" s="3"/>
    </row>
    <row r="10" spans="1:13" ht="11.25">
      <c r="A10" s="17" t="s">
        <v>6</v>
      </c>
      <c r="B10" s="17"/>
      <c r="C10" s="16">
        <v>18750</v>
      </c>
      <c r="D10" s="16"/>
      <c r="E10" s="16">
        <v>28697</v>
      </c>
      <c r="F10" s="16"/>
      <c r="G10" s="16">
        <v>3602</v>
      </c>
      <c r="H10" s="16"/>
      <c r="I10" s="7"/>
      <c r="J10" s="16">
        <f t="shared" si="0"/>
        <v>51049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27493</v>
      </c>
      <c r="D12" s="16"/>
      <c r="E12" s="16">
        <v>10258</v>
      </c>
      <c r="F12" s="16"/>
      <c r="G12" s="16">
        <v>0</v>
      </c>
      <c r="H12" s="16"/>
      <c r="I12" s="7"/>
      <c r="J12" s="16">
        <f t="shared" si="0"/>
        <v>37751</v>
      </c>
      <c r="K12" s="16"/>
      <c r="M12" s="3"/>
    </row>
    <row r="13" spans="1:13" ht="11.25">
      <c r="A13" s="17" t="s">
        <v>10</v>
      </c>
      <c r="B13" s="17"/>
      <c r="C13" s="18">
        <f>C10-C12</f>
        <v>-8743</v>
      </c>
      <c r="D13" s="18"/>
      <c r="E13" s="18">
        <f>E10-E12</f>
        <v>18439</v>
      </c>
      <c r="F13" s="18"/>
      <c r="G13" s="18">
        <f>G10-G12</f>
        <v>3602</v>
      </c>
      <c r="H13" s="18"/>
      <c r="I13" s="8"/>
      <c r="J13" s="18">
        <f t="shared" si="0"/>
        <v>13298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.75" customHeight="1">
      <c r="A20" s="15" t="s">
        <v>24</v>
      </c>
      <c r="B20" s="15"/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2"/>
      <c r="O20" s="13">
        <v>958</v>
      </c>
    </row>
    <row r="21" spans="1:15" ht="33.7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13">
        <v>9614</v>
      </c>
    </row>
    <row r="22" spans="1:15" ht="45" customHeight="1">
      <c r="A22" s="15" t="s">
        <v>28</v>
      </c>
      <c r="B22" s="15"/>
      <c r="C22" s="15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1"/>
      <c r="N22" s="12"/>
      <c r="O22" s="13">
        <v>3328</v>
      </c>
    </row>
    <row r="23" spans="1:15" ht="33.7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1"/>
      <c r="N23" s="12"/>
      <c r="O23" s="13">
        <v>2298</v>
      </c>
    </row>
    <row r="24" spans="1:15" ht="33.75" customHeight="1">
      <c r="A24" s="15" t="s">
        <v>32</v>
      </c>
      <c r="B24" s="15"/>
      <c r="C24" s="15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1"/>
      <c r="N24" s="12"/>
      <c r="O24" s="13">
        <v>1005</v>
      </c>
    </row>
    <row r="25" spans="1:15" ht="33.75" customHeight="1">
      <c r="A25" s="15" t="s">
        <v>34</v>
      </c>
      <c r="B25" s="15"/>
      <c r="C25" s="15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1"/>
      <c r="N25" s="12"/>
      <c r="O25" s="13">
        <v>1245</v>
      </c>
    </row>
    <row r="26" spans="1:15" ht="56.25" customHeight="1">
      <c r="A26" s="15" t="s">
        <v>36</v>
      </c>
      <c r="B26" s="15"/>
      <c r="C26" s="15" t="s">
        <v>37</v>
      </c>
      <c r="D26" s="15"/>
      <c r="E26" s="15"/>
      <c r="F26" s="15"/>
      <c r="G26" s="15"/>
      <c r="H26" s="15"/>
      <c r="I26" s="15"/>
      <c r="J26" s="15"/>
      <c r="K26" s="15"/>
      <c r="L26" s="15"/>
      <c r="M26" s="11"/>
      <c r="N26" s="12"/>
      <c r="O26" s="13">
        <v>7613</v>
      </c>
    </row>
    <row r="27" spans="1:15" ht="33.75" customHeight="1">
      <c r="A27" s="15" t="s">
        <v>38</v>
      </c>
      <c r="B27" s="15"/>
      <c r="C27" s="15" t="s">
        <v>39</v>
      </c>
      <c r="D27" s="15"/>
      <c r="E27" s="15"/>
      <c r="F27" s="15"/>
      <c r="G27" s="15"/>
      <c r="H27" s="15"/>
      <c r="I27" s="15"/>
      <c r="J27" s="15"/>
      <c r="K27" s="15"/>
      <c r="L27" s="15"/>
      <c r="M27" s="11"/>
      <c r="N27" s="12"/>
      <c r="O27" s="13">
        <v>1432</v>
      </c>
    </row>
    <row r="28" spans="1:15" ht="11.25">
      <c r="A28" s="14" t="s">
        <v>40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1.25" customHeight="1">
      <c r="A29" s="15" t="s">
        <v>41</v>
      </c>
      <c r="B29" s="15"/>
      <c r="C29" s="15" t="s">
        <v>42</v>
      </c>
      <c r="D29" s="15"/>
      <c r="E29" s="15"/>
      <c r="F29" s="15"/>
      <c r="G29" s="15"/>
      <c r="H29" s="15"/>
      <c r="I29" s="15"/>
      <c r="J29" s="15"/>
      <c r="K29" s="15"/>
      <c r="L29" s="15"/>
      <c r="M29" s="11" t="s">
        <v>43</v>
      </c>
      <c r="N29" s="12">
        <v>1</v>
      </c>
      <c r="O29" s="13">
        <v>6934</v>
      </c>
    </row>
    <row r="30" spans="1:15" ht="22.5" customHeight="1">
      <c r="A30" s="15" t="s">
        <v>44</v>
      </c>
      <c r="B30" s="15"/>
      <c r="C30" s="15" t="s">
        <v>45</v>
      </c>
      <c r="D30" s="15"/>
      <c r="E30" s="15"/>
      <c r="F30" s="15"/>
      <c r="G30" s="15"/>
      <c r="H30" s="15"/>
      <c r="I30" s="15"/>
      <c r="J30" s="15"/>
      <c r="K30" s="15"/>
      <c r="L30" s="15"/>
      <c r="M30" s="11" t="s">
        <v>46</v>
      </c>
      <c r="N30" s="12">
        <v>422.3999938964844</v>
      </c>
      <c r="O30" s="13">
        <v>3324</v>
      </c>
    </row>
    <row r="32" ht="11.25">
      <c r="A32" s="1" t="s">
        <v>47</v>
      </c>
    </row>
  </sheetData>
  <mergeCells count="7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O28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2013-02-17T09:01:34Z</dcterms:modified>
  <cp:category/>
  <cp:version/>
  <cp:contentType/>
  <cp:contentStatus/>
</cp:coreProperties>
</file>