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<sst xmlns="http://schemas.openxmlformats.org/spreadsheetml/2006/main" count="49" uniqueCount="47">
  <si>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</si>
  <si>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</si>
  <si>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</si>
  <si>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</si>
  <si>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</si>
  <si>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</si>
  <si>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</si>
  <si>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</si>
  <si>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</si>
  <si>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</si>
  <si>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</si>
  <si>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</si>
  <si>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</si>
  <si>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</si>
  <si>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</si>
  <si>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</si>
  <si>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</si>
  <si>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</si>
  <si>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</si>
  <si>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</si>
  <si>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</si>
  <si>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Елизаровых ул. 35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</si>
  <si>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</si>
  <si>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</si>
  <si>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</si>
  <si>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</si>
  <si>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</si>
  <si>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</si>
  <si>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</si>
  <si>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</si>
  <si>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</si>
  <si>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</si>
  <si>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</si>
  <si>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</si>
  <si>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</si>
  <si>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</si>
  <si>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</si>
  <si>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</si>
  <si>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</si>
  <si>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(31.12.2012) Уборка преддомовой территории </t>
  </si>
  <si>
    <t>Текущий ремонт</t>
  </si>
  <si>
    <t>Двери</t>
  </si>
  <si>
    <t xml:space="preserve">(20.10.2012) Установка пружины на дверь </t>
  </si>
  <si>
    <t>Другие расходы по ТР</t>
  </si>
  <si>
    <t xml:space="preserve">(30.03.2012) Изготовление ПСД на кап. ремонт </t>
  </si>
  <si>
    <t xml:space="preserve">(28.11.2012) Ремонт у/у (установка затвора д50)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</si>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</sst>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2059.300048828125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48</v>
      </c>
      <c r="J4" s="31"/>
      <c r="L4" s="3"/>
    </row>
    <row r="5" spans="6:10" ht="11.25">
      <c r="F5" s="19" t="s">
        <v>15</v>
      </c>
      <c r="G5" s="19"/>
      <c r="H5" s="19"/>
      <c r="I5" s="31">
        <v>90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19438</v>
      </c>
      <c r="D8" s="16"/>
      <c r="E8" s="16">
        <v>20866</v>
      </c>
      <c r="F8" s="16"/>
      <c r="G8" s="16">
        <v>6205</v>
      </c>
      <c r="H8" s="16"/>
      <c r="I8" s="7"/>
      <c r="J8" s="16">
        <f aca="true" t="shared" si="0" ref="J8:J14">C8+E8+G8</f>
        <v>46509</v>
      </c>
      <c r="K8" s="16"/>
      <c r="M8" s="3"/>
    </row>
    <row r="9" spans="1:13" ht="11.25">
      <c r="A9" s="17" t="s">
        <v>5</v>
      </c>
      <c r="B9" s="17"/>
      <c r="C9" s="16">
        <v>108976</v>
      </c>
      <c r="D9" s="16"/>
      <c r="E9" s="16">
        <v>117870</v>
      </c>
      <c r="F9" s="16"/>
      <c r="G9" s="16">
        <v>35040</v>
      </c>
      <c r="H9" s="16"/>
      <c r="I9" s="7"/>
      <c r="J9" s="16">
        <f t="shared" si="0"/>
        <v>261886</v>
      </c>
      <c r="K9" s="16"/>
      <c r="M9" s="3"/>
    </row>
    <row r="10" spans="1:13" ht="11.25">
      <c r="A10" s="17" t="s">
        <v>6</v>
      </c>
      <c r="B10" s="17"/>
      <c r="C10" s="16">
        <v>98808</v>
      </c>
      <c r="D10" s="16"/>
      <c r="E10" s="16">
        <v>106742</v>
      </c>
      <c r="F10" s="16"/>
      <c r="G10" s="16">
        <v>31170</v>
      </c>
      <c r="H10" s="16"/>
      <c r="I10" s="7"/>
      <c r="J10" s="16">
        <f t="shared" si="0"/>
        <v>236720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235970</v>
      </c>
      <c r="D12" s="16"/>
      <c r="E12" s="16">
        <v>185774</v>
      </c>
      <c r="F12" s="16"/>
      <c r="G12" s="16">
        <v>0</v>
      </c>
      <c r="H12" s="16"/>
      <c r="I12" s="7"/>
      <c r="J12" s="16">
        <f t="shared" si="0"/>
        <v>421744</v>
      </c>
      <c r="K12" s="16"/>
      <c r="M12" s="3"/>
    </row>
    <row r="13" spans="1:13" ht="11.25">
      <c r="A13" s="17" t="s">
        <v>10</v>
      </c>
      <c r="B13" s="17"/>
      <c r="C13" s="18">
        <f>C10-C12</f>
        <v>-137162</v>
      </c>
      <c r="D13" s="18"/>
      <c r="E13" s="18">
        <f>E10-E12</f>
        <v>-79032</v>
      </c>
      <c r="F13" s="18"/>
      <c r="G13" s="18">
        <f>G10-G12</f>
        <v>31170</v>
      </c>
      <c r="H13" s="18"/>
      <c r="I13" s="8"/>
      <c r="J13" s="18">
        <f t="shared" si="0"/>
        <v>-185024</v>
      </c>
      <c r="K13" s="18"/>
      <c r="M13" s="3"/>
    </row>
    <row r="14" spans="1:13" ht="11.25">
      <c r="A14" s="17" t="s">
        <v>20</v>
      </c>
      <c r="B14" s="17"/>
      <c r="C14" s="26">
        <v>4.409999847412109</v>
      </c>
      <c r="D14" s="26"/>
      <c r="E14" s="26">
        <v>4.769999980926514</v>
      </c>
      <c r="F14" s="26"/>
      <c r="G14" s="26">
        <v>1.5299999713897705</v>
      </c>
      <c r="H14" s="26"/>
      <c r="I14" s="9"/>
      <c r="J14" s="26">
        <f t="shared" si="0"/>
        <v>10.709999799728394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4942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49614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17172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11860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5189</v>
      </c>
    </row>
    <row r="25" spans="1:15" ht="56.2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45710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75606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25877</v>
      </c>
    </row>
    <row r="28" spans="1:15" ht="11.2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329</v>
      </c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182573</v>
      </c>
    </row>
    <row r="31" spans="1:15" ht="22.5" customHeight="1">
      <c r="A31" s="14" t="s">
        <v>43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2872</v>
      </c>
    </row>
    <row r="33" ht="11.25">
      <c r="A33" s="1" t="s">
        <v>46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2013-02-27T03:33:50Z</dcterms:modified>
  <cp:category/>
  <cp:version/>
  <cp:contentType/>
  <cp:contentStatus/>
</cp:coreProperties>
</file>