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<sst xmlns="http://schemas.openxmlformats.org/spreadsheetml/2006/main" count="51" uniqueCount="48">
  <si>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</si>
  <si>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</si>
  <si>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</si>
  <si>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</si>
  <si>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</si>
  <si>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</si>
  <si>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</si>
  <si>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</si>
  <si>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</si>
  <si>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</si>
  <si>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</si>
  <si>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</si>
  <si>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</si>
  <si>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</si>
  <si>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</si>
  <si>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</si>
  <si>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</si>
  <si>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</si>
  <si>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</si>
  <si>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</si>
  <si>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</si>
  <si>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Вершинина ул. 27 7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</si>
  <si>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</si>
  <si>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</si>
  <si>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</si>
  <si>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</si>
  <si>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</si>
  <si>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</si>
  <si>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</si>
  <si>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</si>
  <si>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</si>
  <si>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</si>
  <si>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</si>
  <si>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</si>
  <si>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</si>
  <si>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</si>
  <si>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</si>
  <si>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</si>
  <si>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</si>
  <si>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</si>
  <si>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</si>
  <si>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Двери</t>
  </si>
  <si>
    <t xml:space="preserve">(30.05.2012) Установка металлической входной двери </t>
  </si>
  <si>
    <t>шт</t>
  </si>
  <si>
    <t>Другие расходы по ТР</t>
  </si>
  <si>
    <t xml:space="preserve">(30.06.2012) Ремонт у/управления </t>
  </si>
  <si>
    <t xml:space="preserve">(09.06.2012) Установка почтовых ящиков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</si>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</sst>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420.20001220703125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14</v>
      </c>
      <c r="J4" s="31"/>
      <c r="L4" s="3"/>
    </row>
    <row r="5" spans="6:10" ht="11.25">
      <c r="F5" s="19" t="s">
        <v>15</v>
      </c>
      <c r="G5" s="19"/>
      <c r="H5" s="19"/>
      <c r="I5" s="31">
        <v>38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5938</v>
      </c>
      <c r="D8" s="16"/>
      <c r="E8" s="16">
        <v>9100</v>
      </c>
      <c r="F8" s="16"/>
      <c r="G8" s="16">
        <v>0</v>
      </c>
      <c r="H8" s="16"/>
      <c r="I8" s="7"/>
      <c r="J8" s="16">
        <f aca="true" t="shared" si="0" ref="J8:J14">C8+E8+G8</f>
        <v>15038</v>
      </c>
      <c r="K8" s="16"/>
      <c r="M8" s="3"/>
    </row>
    <row r="9" spans="1:13" ht="11.25">
      <c r="A9" s="17" t="s">
        <v>5</v>
      </c>
      <c r="B9" s="17"/>
      <c r="C9" s="16">
        <v>26003</v>
      </c>
      <c r="D9" s="16"/>
      <c r="E9" s="16">
        <v>39798</v>
      </c>
      <c r="F9" s="16"/>
      <c r="G9" s="16">
        <v>0</v>
      </c>
      <c r="H9" s="16"/>
      <c r="I9" s="7"/>
      <c r="J9" s="16">
        <f t="shared" si="0"/>
        <v>65801</v>
      </c>
      <c r="K9" s="16"/>
      <c r="M9" s="3"/>
    </row>
    <row r="10" spans="1:13" ht="11.25">
      <c r="A10" s="17" t="s">
        <v>6</v>
      </c>
      <c r="B10" s="17"/>
      <c r="C10" s="16">
        <v>29402</v>
      </c>
      <c r="D10" s="16"/>
      <c r="E10" s="16">
        <v>44449</v>
      </c>
      <c r="F10" s="16"/>
      <c r="G10" s="16">
        <v>0</v>
      </c>
      <c r="H10" s="16"/>
      <c r="I10" s="7"/>
      <c r="J10" s="16">
        <f t="shared" si="0"/>
        <v>73851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47688</v>
      </c>
      <c r="D12" s="16"/>
      <c r="E12" s="16">
        <v>9771</v>
      </c>
      <c r="F12" s="16"/>
      <c r="G12" s="16">
        <v>0</v>
      </c>
      <c r="H12" s="16"/>
      <c r="I12" s="7"/>
      <c r="J12" s="16">
        <f t="shared" si="0"/>
        <v>57459</v>
      </c>
      <c r="K12" s="16"/>
      <c r="M12" s="3"/>
    </row>
    <row r="13" spans="1:13" ht="11.25">
      <c r="A13" s="17" t="s">
        <v>10</v>
      </c>
      <c r="B13" s="17"/>
      <c r="C13" s="18">
        <f>C10-C12</f>
        <v>-18286</v>
      </c>
      <c r="D13" s="18"/>
      <c r="E13" s="18">
        <f>E10-E12</f>
        <v>34678</v>
      </c>
      <c r="F13" s="18"/>
      <c r="G13" s="18">
        <f>G10-G12</f>
        <v>0</v>
      </c>
      <c r="H13" s="18"/>
      <c r="I13" s="8"/>
      <c r="J13" s="18">
        <f t="shared" si="0"/>
        <v>16392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1008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14954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3503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2419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1058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1310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8014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15422</v>
      </c>
    </row>
    <row r="28" spans="1:15" ht="11.25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1.25" customHeight="1">
      <c r="A29" s="14" t="s">
        <v>41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43</v>
      </c>
      <c r="N29" s="12">
        <v>1</v>
      </c>
      <c r="O29" s="13">
        <v>7500</v>
      </c>
    </row>
    <row r="30" spans="1:15" ht="22.5" customHeight="1">
      <c r="A30" s="14" t="s">
        <v>44</v>
      </c>
      <c r="B30" s="14"/>
      <c r="C30" s="14" t="s">
        <v>45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1071</v>
      </c>
    </row>
    <row r="31" spans="1:15" ht="22.5" customHeight="1">
      <c r="A31" s="14" t="s">
        <v>44</v>
      </c>
      <c r="B31" s="14"/>
      <c r="C31" s="14" t="s">
        <v>46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43</v>
      </c>
      <c r="N31" s="12">
        <v>4</v>
      </c>
      <c r="O31" s="13">
        <v>1200</v>
      </c>
    </row>
    <row r="33" ht="11.25">
      <c r="A33" s="1" t="s">
        <v>47</v>
      </c>
    </row>
  </sheetData>
  <mergeCells count="77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31:B31"/>
    <mergeCell ref="C31:L31"/>
    <mergeCell ref="A28:O28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2013-02-17T08:58:15Z</dcterms:modified>
  <cp:category/>
  <cp:version/>
  <cp:contentType/>
  <cp:contentStatus/>
</cp:coreProperties>
</file>