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<sst xmlns="http://schemas.openxmlformats.org/spreadsheetml/2006/main" count="51" uniqueCount="50">
  <si>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</si>
  <si>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</si>
  <si>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</si>
  <si>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</si>
  <si>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</si>
  <si>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</si>
  <si>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</si>
  <si>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</si>
  <si>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</si>
  <si>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</si>
  <si>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</si>
  <si>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</si>
  <si>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</si>
  <si>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</si>
  <si>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</si>
  <si>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</si>
  <si>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</si>
  <si>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</si>
  <si>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</si>
  <si>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</si>
  <si>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</si>
  <si>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Арк.Иванова ул. 6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</si>
  <si>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</si>
  <si>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</si>
  <si>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</si>
  <si>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</si>
  <si>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</si>
  <si>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</si>
  <si>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</si>
  <si>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</si>
  <si>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</si>
  <si>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</si>
  <si>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</si>
  <si>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</si>
  <si>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</si>
  <si>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</si>
  <si>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</si>
  <si>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</si>
  <si>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</si>
  <si>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</si>
  <si>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</si>
  <si>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(05.04.2012) Сброс снега </t>
  </si>
  <si>
    <t>м2</t>
  </si>
  <si>
    <t>Текущий ремонт</t>
  </si>
  <si>
    <t>Система отопления</t>
  </si>
  <si>
    <t xml:space="preserve">(28.09.2012) Ремонт с/о </t>
  </si>
  <si>
    <t>Система канализации</t>
  </si>
  <si>
    <t xml:space="preserve">(26.07.2012) Работа автотранспорта-ремонт канализации </t>
  </si>
  <si>
    <t>час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</si>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</sst>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4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278.8999938964844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1866</v>
      </c>
      <c r="D8" s="16"/>
      <c r="E8" s="16">
        <v>2867</v>
      </c>
      <c r="F8" s="16"/>
      <c r="G8" s="16">
        <v>512</v>
      </c>
      <c r="H8" s="16"/>
      <c r="I8" s="7"/>
      <c r="J8" s="16">
        <f aca="true" t="shared" si="0" ref="J8:J14">C8+E8+G8</f>
        <v>5245</v>
      </c>
      <c r="K8" s="16"/>
      <c r="M8" s="3"/>
    </row>
    <row r="9" spans="1:13" ht="11.25">
      <c r="A9" s="17" t="s">
        <v>5</v>
      </c>
      <c r="B9" s="17"/>
      <c r="C9" s="16">
        <v>17100</v>
      </c>
      <c r="D9" s="16"/>
      <c r="E9" s="16">
        <v>26172</v>
      </c>
      <c r="F9" s="16"/>
      <c r="G9" s="16">
        <v>4859</v>
      </c>
      <c r="H9" s="16"/>
      <c r="I9" s="7"/>
      <c r="J9" s="16">
        <f t="shared" si="0"/>
        <v>48131</v>
      </c>
      <c r="K9" s="16"/>
      <c r="M9" s="3"/>
    </row>
    <row r="10" spans="1:13" ht="11.25">
      <c r="A10" s="17" t="s">
        <v>6</v>
      </c>
      <c r="B10" s="17"/>
      <c r="C10" s="16">
        <v>16223</v>
      </c>
      <c r="D10" s="16"/>
      <c r="E10" s="16">
        <v>24821</v>
      </c>
      <c r="F10" s="16"/>
      <c r="G10" s="16">
        <v>4540</v>
      </c>
      <c r="H10" s="16"/>
      <c r="I10" s="7"/>
      <c r="J10" s="16">
        <f t="shared" si="0"/>
        <v>45584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32893</v>
      </c>
      <c r="D12" s="16"/>
      <c r="E12" s="16">
        <v>16525</v>
      </c>
      <c r="F12" s="16"/>
      <c r="G12" s="16">
        <v>0</v>
      </c>
      <c r="H12" s="16"/>
      <c r="I12" s="7"/>
      <c r="J12" s="16">
        <f t="shared" si="0"/>
        <v>49418</v>
      </c>
      <c r="K12" s="16"/>
      <c r="M12" s="3"/>
    </row>
    <row r="13" spans="1:13" ht="11.25">
      <c r="A13" s="17" t="s">
        <v>10</v>
      </c>
      <c r="B13" s="17"/>
      <c r="C13" s="18">
        <f>C10-C12</f>
        <v>-16670</v>
      </c>
      <c r="D13" s="18"/>
      <c r="E13" s="18">
        <f>E10-E12</f>
        <v>8296</v>
      </c>
      <c r="F13" s="18"/>
      <c r="G13" s="18">
        <f>G10-G12</f>
        <v>4540</v>
      </c>
      <c r="H13" s="18"/>
      <c r="I13" s="8"/>
      <c r="J13" s="18">
        <f t="shared" si="0"/>
        <v>-3834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670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6723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2327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1607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703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870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5323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10245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239</v>
      </c>
      <c r="O28" s="13">
        <v>4425</v>
      </c>
    </row>
    <row r="29" spans="1:15" ht="11.25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2153</v>
      </c>
    </row>
    <row r="31" spans="1:15" ht="22.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48</v>
      </c>
      <c r="N31" s="12">
        <v>6</v>
      </c>
      <c r="O31" s="13">
        <v>14372</v>
      </c>
    </row>
    <row r="33" ht="11.25">
      <c r="A33" s="1" t="s">
        <v>49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2013-02-17T08:50:40Z</dcterms:modified>
  <cp:category/>
  <cp:version/>
  <cp:contentType/>
  <cp:contentStatus/>
</cp:coreProperties>
</file>