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<sst xmlns="http://schemas.openxmlformats.org/spreadsheetml/2006/main" count="56" uniqueCount="49">
  <si>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</si>
  <si>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</si>
  <si>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</si>
  <si>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</si>
  <si>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</si>
  <si>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</si>
  <si>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</si>
  <si>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</si>
  <si>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</si>
  <si>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</si>
  <si>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</si>
  <si>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</si>
  <si>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</si>
  <si>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</si>
  <si>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</si>
  <si>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</si>
  <si>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</si>
  <si>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</si>
  <si>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</si>
  <si>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</si>
  <si>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</si>
  <si>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</si>
  <si>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Баумана ул. 17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</si>
  <si>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</si>
  <si>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</si>
  <si>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</si>
  <si>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</si>
  <si>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</si>
  <si>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</si>
  <si>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</si>
  <si>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</si>
  <si>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</si>
  <si>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</si>
  <si>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</si>
  <si>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</si>
  <si>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дн</t>
  </si>
  <si>
    <t>Сброс снега с кровли</t>
  </si>
  <si>
    <t>м2</t>
  </si>
  <si>
    <t>Текущий ремонт</t>
  </si>
  <si>
    <t>Управление домом2</t>
  </si>
  <si>
    <t>Услуги банка2</t>
  </si>
  <si>
    <t>Двери</t>
  </si>
  <si>
    <t xml:space="preserve">(30.11.2011) Ремонт дверного блока с полотном </t>
  </si>
  <si>
    <t>%</t>
  </si>
  <si>
    <t>л/с</t>
  </si>
  <si>
    <t>Директор ООО УК "Мой дом"</t>
  </si>
  <si>
    <t>А.И.Ротарь</t>
  </si>
  <si>
    <t>Уборка придомовой территории в установленных границах с применением спецтехники</t>
  </si>
  <si>
    <t xml:space="preserve">(28.02.2011) Очистка кровли от снега, расчистка снега трактором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</si>
</sst>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C26" sqref="C26:L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339.8999938964844</v>
      </c>
      <c r="J3" s="22"/>
      <c r="L3" s="24"/>
      <c r="M3" s="24"/>
      <c r="N3" s="24"/>
      <c r="O3" s="10"/>
    </row>
    <row r="4" spans="1:12" ht="11.25">
      <c r="A4" s="1" t="s">
        <v>24</v>
      </c>
      <c r="F4" s="16" t="s">
        <v>7</v>
      </c>
      <c r="G4" s="16"/>
      <c r="H4" s="16"/>
      <c r="I4" s="23">
        <v>8</v>
      </c>
      <c r="J4" s="23"/>
      <c r="L4" s="3"/>
    </row>
    <row r="5" spans="6:10" ht="11.25">
      <c r="F5" s="16" t="s">
        <v>15</v>
      </c>
      <c r="G5" s="16"/>
      <c r="H5" s="16"/>
      <c r="I5" s="23">
        <v>27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29" t="s">
        <v>14</v>
      </c>
      <c r="B8" s="29"/>
      <c r="C8" s="21">
        <v>1483</v>
      </c>
      <c r="D8" s="21"/>
      <c r="E8" s="21">
        <v>1578</v>
      </c>
      <c r="F8" s="21"/>
      <c r="G8" s="21">
        <v>490</v>
      </c>
      <c r="H8" s="21"/>
      <c r="I8" s="7"/>
      <c r="J8" s="21">
        <f aca="true" t="shared" si="0" ref="J8:J15">C8+E8+G8</f>
        <v>3551</v>
      </c>
      <c r="K8" s="21"/>
      <c r="M8" s="3"/>
    </row>
    <row r="9" spans="1:13" ht="11.25">
      <c r="A9" s="19" t="s">
        <v>9</v>
      </c>
      <c r="B9" s="20"/>
      <c r="C9" s="17">
        <v>0</v>
      </c>
      <c r="D9" s="18"/>
      <c r="E9" s="17">
        <v>616</v>
      </c>
      <c r="F9" s="18"/>
      <c r="G9" s="17">
        <v>1677</v>
      </c>
      <c r="H9" s="18"/>
      <c r="I9" s="7"/>
      <c r="J9" s="17">
        <f t="shared" si="0"/>
        <v>2293</v>
      </c>
      <c r="K9" s="18"/>
      <c r="M9" s="3"/>
    </row>
    <row r="10" spans="1:13" ht="11.25">
      <c r="A10" s="29" t="s">
        <v>5</v>
      </c>
      <c r="B10" s="29"/>
      <c r="C10" s="21">
        <v>25624</v>
      </c>
      <c r="D10" s="21"/>
      <c r="E10" s="21">
        <v>27256</v>
      </c>
      <c r="F10" s="21"/>
      <c r="G10" s="21">
        <v>3781</v>
      </c>
      <c r="H10" s="21"/>
      <c r="I10" s="7"/>
      <c r="J10" s="21">
        <f t="shared" si="0"/>
        <v>56661</v>
      </c>
      <c r="K10" s="21"/>
      <c r="M10" s="3"/>
    </row>
    <row r="11" spans="1:13" ht="11.25">
      <c r="A11" s="29" t="s">
        <v>6</v>
      </c>
      <c r="B11" s="29"/>
      <c r="C11" s="21">
        <v>24141</v>
      </c>
      <c r="D11" s="21"/>
      <c r="E11" s="21">
        <v>25678</v>
      </c>
      <c r="F11" s="21"/>
      <c r="G11" s="21">
        <v>3291</v>
      </c>
      <c r="H11" s="21"/>
      <c r="I11" s="7"/>
      <c r="J11" s="21">
        <f t="shared" si="0"/>
        <v>53110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30698</v>
      </c>
      <c r="D13" s="21"/>
      <c r="E13" s="21">
        <v>19996</v>
      </c>
      <c r="F13" s="21"/>
      <c r="G13" s="21">
        <v>0</v>
      </c>
      <c r="H13" s="21"/>
      <c r="I13" s="7"/>
      <c r="J13" s="21">
        <f t="shared" si="0"/>
        <v>50694</v>
      </c>
      <c r="K13" s="21"/>
      <c r="M13" s="3"/>
    </row>
    <row r="14" spans="1:13" ht="11.25">
      <c r="A14" s="29" t="s">
        <v>11</v>
      </c>
      <c r="B14" s="29"/>
      <c r="C14" s="31">
        <f>C9+C11-C13</f>
        <v>-6557</v>
      </c>
      <c r="D14" s="31"/>
      <c r="E14" s="31">
        <f>E9+E11-E13</f>
        <v>6298</v>
      </c>
      <c r="F14" s="31"/>
      <c r="G14" s="31">
        <f>G9+G11-G13</f>
        <v>4968</v>
      </c>
      <c r="H14" s="31"/>
      <c r="I14" s="8"/>
      <c r="J14" s="31">
        <f t="shared" si="0"/>
        <v>4709</v>
      </c>
      <c r="K14" s="31"/>
      <c r="M14" s="3"/>
    </row>
    <row r="15" spans="1:13" ht="11.25">
      <c r="A15" s="29" t="s">
        <v>20</v>
      </c>
      <c r="B15" s="29"/>
      <c r="C15" s="30">
        <v>6.28000020980835</v>
      </c>
      <c r="D15" s="30"/>
      <c r="E15" s="30">
        <v>6.679999828338623</v>
      </c>
      <c r="F15" s="30"/>
      <c r="G15" s="30">
        <v>1.5299999713897705</v>
      </c>
      <c r="H15" s="30"/>
      <c r="I15" s="9"/>
      <c r="J15" s="30">
        <f t="shared" si="0"/>
        <v>14.490000009536743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43</v>
      </c>
      <c r="N21" s="12">
        <v>14.9</v>
      </c>
      <c r="O21" s="13">
        <v>3598</v>
      </c>
    </row>
    <row r="22" spans="1:15" ht="33.7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44</v>
      </c>
      <c r="N22" s="12">
        <v>8</v>
      </c>
      <c r="O22" s="13">
        <v>509</v>
      </c>
    </row>
    <row r="23" spans="1:15" ht="11.25" customHeight="1">
      <c r="A23" s="14" t="s">
        <v>29</v>
      </c>
      <c r="B23" s="14"/>
      <c r="C23" s="14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43</v>
      </c>
      <c r="N23" s="12">
        <v>3</v>
      </c>
      <c r="O23" s="13">
        <v>724</v>
      </c>
    </row>
    <row r="24" spans="1:15" ht="45" customHeight="1">
      <c r="A24" s="14" t="s">
        <v>31</v>
      </c>
      <c r="B24" s="14"/>
      <c r="C24" s="14" t="s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33</v>
      </c>
      <c r="N24" s="12">
        <v>23</v>
      </c>
      <c r="O24" s="13">
        <v>16661</v>
      </c>
    </row>
    <row r="25" spans="1:15" ht="23.25" customHeight="1">
      <c r="A25" s="14" t="s">
        <v>34</v>
      </c>
      <c r="B25" s="14"/>
      <c r="C25" s="14" t="s">
        <v>47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35</v>
      </c>
      <c r="N25" s="12">
        <v>68</v>
      </c>
      <c r="O25" s="13">
        <v>2815</v>
      </c>
    </row>
    <row r="26" spans="1:15" ht="22.5" customHeight="1">
      <c r="A26" s="14" t="s">
        <v>36</v>
      </c>
      <c r="B26" s="14"/>
      <c r="C26" s="14" t="s">
        <v>48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37</v>
      </c>
      <c r="N26" s="12">
        <v>220</v>
      </c>
      <c r="O26" s="13">
        <v>6391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45" customHeight="1">
      <c r="A28" s="14" t="s">
        <v>39</v>
      </c>
      <c r="B28" s="14"/>
      <c r="C28" s="14" t="s">
        <v>26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43</v>
      </c>
      <c r="N28" s="12">
        <v>14.9</v>
      </c>
      <c r="O28" s="13">
        <v>3827</v>
      </c>
    </row>
    <row r="29" spans="1:15" ht="11.25" customHeight="1">
      <c r="A29" s="14" t="s">
        <v>40</v>
      </c>
      <c r="B29" s="14"/>
      <c r="C29" s="14" t="s">
        <v>30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43</v>
      </c>
      <c r="N29" s="12">
        <v>3</v>
      </c>
      <c r="O29" s="13">
        <v>769</v>
      </c>
    </row>
    <row r="30" spans="1:15" ht="18.75" customHeight="1">
      <c r="A30" s="14" t="s">
        <v>41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33</v>
      </c>
      <c r="N30" s="12">
        <v>1</v>
      </c>
      <c r="O30" s="13">
        <v>15400</v>
      </c>
    </row>
    <row r="36" spans="2:10" ht="11.25">
      <c r="B36" s="1" t="s">
        <v>45</v>
      </c>
      <c r="J36" s="1" t="s">
        <v>46</v>
      </c>
    </row>
  </sheetData>
  <mergeCells count="78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0:B30"/>
    <mergeCell ref="C30:L30"/>
    <mergeCell ref="A27:O27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2012-02-15T05:06:16Z</dcterms:modified>
  <cp:category/>
  <cp:version/>
  <cp:contentType/>
  <cp:contentStatus/>
</cp:coreProperties>
</file>