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<sst xmlns="http://schemas.openxmlformats.org/spreadsheetml/2006/main" count="47" uniqueCount="41">
  <si>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</si>
  <si>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</si>
  <si>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</si>
  <si>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</si>
  <si>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</si>
  <si>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</si>
  <si>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</si>
  <si>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</si>
  <si>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</si>
  <si>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</si>
  <si>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</si>
  <si>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</si>
  <si>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</si>
  <si>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</si>
  <si>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</si>
  <si>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</si>
  <si>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</si>
  <si>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</si>
  <si>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</si>
  <si>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</si>
  <si>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</si>
  <si>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82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</si>
  <si>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</si>
  <si>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</si>
  <si>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</si>
  <si>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</si>
  <si>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</si>
  <si>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</si>
  <si>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</si>
  <si>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</si>
  <si>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</si>
  <si>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</si>
  <si>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(27.10.2010) откачка выгребной ямы </t>
  </si>
  <si>
    <t>час</t>
  </si>
  <si>
    <t xml:space="preserve">(05.07.2010) Работа автотранспорта (бочка) </t>
  </si>
  <si>
    <t xml:space="preserve">(19.05.2010) Откачка выгребной ямы </t>
  </si>
  <si>
    <t xml:space="preserve">(31.08.2010) Откачка выгребной ямы (бочка) </t>
  </si>
  <si>
    <t xml:space="preserve">(30.09.2010) Откачка выгребной ямы </t>
  </si>
  <si>
    <t>час.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</si>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</sst>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23" sqref="C23:L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244.10000610351562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3717</v>
      </c>
      <c r="D8" s="19"/>
      <c r="E8" s="19">
        <v>3084</v>
      </c>
      <c r="F8" s="19"/>
      <c r="G8" s="19">
        <v>0</v>
      </c>
      <c r="H8" s="19"/>
      <c r="I8" s="7"/>
      <c r="J8" s="19">
        <f aca="true" t="shared" si="0" ref="J8:J14">C8+E8+G8</f>
        <v>6801</v>
      </c>
      <c r="K8" s="19"/>
      <c r="M8" s="3"/>
    </row>
    <row r="9" spans="1:13" ht="11.25">
      <c r="A9" s="28" t="s">
        <v>5</v>
      </c>
      <c r="B9" s="28"/>
      <c r="C9" s="19">
        <v>15447</v>
      </c>
      <c r="D9" s="19"/>
      <c r="E9" s="19">
        <v>15785</v>
      </c>
      <c r="F9" s="19"/>
      <c r="G9" s="19">
        <v>0</v>
      </c>
      <c r="H9" s="19"/>
      <c r="I9" s="7"/>
      <c r="J9" s="19">
        <f t="shared" si="0"/>
        <v>31232</v>
      </c>
      <c r="K9" s="19"/>
      <c r="M9" s="3"/>
    </row>
    <row r="10" spans="1:13" ht="11.25">
      <c r="A10" s="28" t="s">
        <v>6</v>
      </c>
      <c r="B10" s="28"/>
      <c r="C10" s="19">
        <v>13367</v>
      </c>
      <c r="D10" s="19"/>
      <c r="E10" s="19">
        <v>12701</v>
      </c>
      <c r="F10" s="19"/>
      <c r="G10" s="19">
        <v>0</v>
      </c>
      <c r="H10" s="19"/>
      <c r="I10" s="7"/>
      <c r="J10" s="19">
        <f t="shared" si="0"/>
        <v>26068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23147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23147</v>
      </c>
      <c r="K12" s="19"/>
      <c r="M12" s="3"/>
    </row>
    <row r="13" spans="1:13" ht="11.25">
      <c r="A13" s="28" t="s">
        <v>10</v>
      </c>
      <c r="B13" s="28"/>
      <c r="C13" s="30">
        <f>C10-C12</f>
        <v>-9780</v>
      </c>
      <c r="D13" s="30"/>
      <c r="E13" s="30">
        <f>E10-E12</f>
        <v>12701</v>
      </c>
      <c r="F13" s="30"/>
      <c r="G13" s="30">
        <f>G10-G12</f>
        <v>0</v>
      </c>
      <c r="H13" s="30"/>
      <c r="I13" s="8"/>
      <c r="J13" s="30">
        <f t="shared" si="0"/>
        <v>2921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7320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1406</v>
      </c>
    </row>
    <row r="22" spans="1:15" ht="48.75" customHeight="1">
      <c r="A22" s="33" t="s">
        <v>28</v>
      </c>
      <c r="B22" s="33"/>
      <c r="C22" s="33" t="s">
        <v>40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7971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112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2</v>
      </c>
      <c r="O24" s="13">
        <v>1300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1300</v>
      </c>
    </row>
    <row r="26" spans="1:15" ht="22.5" customHeight="1">
      <c r="A26" s="33" t="s">
        <v>31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33</v>
      </c>
      <c r="N26" s="12">
        <v>2</v>
      </c>
      <c r="O26" s="13">
        <v>1300</v>
      </c>
    </row>
    <row r="27" spans="1:15" ht="22.5" customHeight="1">
      <c r="A27" s="33" t="s">
        <v>31</v>
      </c>
      <c r="B27" s="33"/>
      <c r="C27" s="33" t="s">
        <v>36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1300</v>
      </c>
    </row>
    <row r="28" spans="1:15" ht="22.5" customHeight="1">
      <c r="A28" s="33" t="s">
        <v>31</v>
      </c>
      <c r="B28" s="33"/>
      <c r="C28" s="33" t="s">
        <v>37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38</v>
      </c>
      <c r="N28" s="12">
        <v>1.75</v>
      </c>
      <c r="O28" s="13">
        <v>1138</v>
      </c>
    </row>
    <row r="30" ht="11.25">
      <c r="A30" s="1" t="s">
        <v>39</v>
      </c>
    </row>
  </sheetData>
  <mergeCells count="72">
    <mergeCell ref="A28:B28"/>
    <mergeCell ref="C28:L28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2011-02-09T10:26:48Z</dcterms:modified>
  <cp:category/>
  <cp:version/>
  <cp:contentType/>
  <cp:contentStatus/>
</cp:coreProperties>
</file>