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<sst xmlns="http://schemas.openxmlformats.org/spreadsheetml/2006/main" count="51" uniqueCount="47">
  <si>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</si>
  <si>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</si>
  <si>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</si>
  <si>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</si>
  <si>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</si>
  <si>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</si>
  <si>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</si>
  <si>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</si>
  <si>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</si>
  <si>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</si>
  <si>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</si>
  <si>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</si>
  <si>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</si>
  <si>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</si>
  <si>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</si>
  <si>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</si>
  <si>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</si>
  <si>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</si>
  <si>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</si>
  <si>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</si>
  <si>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</si>
  <si>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</si>
  <si>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</si>
  <si>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</si>
  <si>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</si>
  <si>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</si>
  <si>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</si>
  <si>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</si>
  <si>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</si>
  <si>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</si>
  <si>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</si>
  <si>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</si>
  <si>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(23.04.2010) Откачка воды из у/у </t>
  </si>
  <si>
    <t>час.</t>
  </si>
  <si>
    <t xml:space="preserve">(02.03.2010) Уборка снега с кровли </t>
  </si>
  <si>
    <t>м2</t>
  </si>
  <si>
    <t>Текущий ремонт</t>
  </si>
  <si>
    <t>Система отопления</t>
  </si>
  <si>
    <t xml:space="preserve">(30.08.2010) работы в у/у (м. ав) , замок навесной </t>
  </si>
  <si>
    <t>шт</t>
  </si>
  <si>
    <t xml:space="preserve">(01.09.2010) врезка резьбы в уу (м) </t>
  </si>
  <si>
    <t>Другие расходы по ТР</t>
  </si>
  <si>
    <t xml:space="preserve">(19.07.2010) Изготовление и установка сопел </t>
  </si>
  <si>
    <t xml:space="preserve">(31.08.2010) Замена задвижки </t>
  </si>
  <si>
    <t>шт.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</si>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</sst>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279.20001220703125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2501</v>
      </c>
      <c r="D8" s="19"/>
      <c r="E8" s="19">
        <v>2324</v>
      </c>
      <c r="F8" s="19"/>
      <c r="G8" s="19">
        <v>0</v>
      </c>
      <c r="H8" s="19"/>
      <c r="I8" s="7"/>
      <c r="J8" s="19">
        <f aca="true" t="shared" si="0" ref="J8:J14">C8+E8+G8</f>
        <v>4825</v>
      </c>
      <c r="K8" s="19"/>
      <c r="M8" s="3"/>
    </row>
    <row r="9" spans="1:13" ht="11.25">
      <c r="A9" s="28" t="s">
        <v>5</v>
      </c>
      <c r="B9" s="28"/>
      <c r="C9" s="19">
        <v>17892</v>
      </c>
      <c r="D9" s="19"/>
      <c r="E9" s="19">
        <v>19810</v>
      </c>
      <c r="F9" s="19"/>
      <c r="G9" s="19">
        <v>0</v>
      </c>
      <c r="H9" s="19"/>
      <c r="I9" s="7"/>
      <c r="J9" s="19">
        <f t="shared" si="0"/>
        <v>37702</v>
      </c>
      <c r="K9" s="19"/>
      <c r="M9" s="3"/>
    </row>
    <row r="10" spans="1:13" ht="11.25">
      <c r="A10" s="28" t="s">
        <v>6</v>
      </c>
      <c r="B10" s="28"/>
      <c r="C10" s="19">
        <v>15507</v>
      </c>
      <c r="D10" s="19"/>
      <c r="E10" s="19">
        <v>17486</v>
      </c>
      <c r="F10" s="19"/>
      <c r="G10" s="19">
        <v>0</v>
      </c>
      <c r="H10" s="19"/>
      <c r="I10" s="7"/>
      <c r="J10" s="19">
        <f t="shared" si="0"/>
        <v>32993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22871</v>
      </c>
      <c r="D12" s="19"/>
      <c r="E12" s="19">
        <v>6472</v>
      </c>
      <c r="F12" s="19"/>
      <c r="G12" s="19">
        <v>0</v>
      </c>
      <c r="H12" s="19"/>
      <c r="I12" s="7"/>
      <c r="J12" s="19">
        <f t="shared" si="0"/>
        <v>29343</v>
      </c>
      <c r="K12" s="19"/>
      <c r="M12" s="3"/>
    </row>
    <row r="13" spans="1:13" ht="11.25">
      <c r="A13" s="28" t="s">
        <v>10</v>
      </c>
      <c r="B13" s="28"/>
      <c r="C13" s="30">
        <f>C10-C12</f>
        <v>-7364</v>
      </c>
      <c r="D13" s="30"/>
      <c r="E13" s="30">
        <f>E10-E12</f>
        <v>11014</v>
      </c>
      <c r="F13" s="30"/>
      <c r="G13" s="30">
        <f>G10-G12</f>
        <v>0</v>
      </c>
      <c r="H13" s="30"/>
      <c r="I13" s="8"/>
      <c r="J13" s="30">
        <f t="shared" si="0"/>
        <v>3650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8370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1608</v>
      </c>
    </row>
    <row r="22" spans="1:15" ht="51" customHeight="1">
      <c r="A22" s="33" t="s">
        <v>28</v>
      </c>
      <c r="B22" s="33"/>
      <c r="C22" s="34" t="s">
        <v>46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9115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</v>
      </c>
      <c r="O24" s="13">
        <v>650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/>
      <c r="O25" s="13">
        <v>3000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</v>
      </c>
      <c r="O27" s="13">
        <v>466</v>
      </c>
    </row>
    <row r="28" spans="1:15" ht="11.25" customHeight="1">
      <c r="A28" s="33" t="s">
        <v>37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92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2760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1</v>
      </c>
      <c r="O30" s="13">
        <v>3154</v>
      </c>
    </row>
    <row r="32" ht="11.25">
      <c r="A32" s="1" t="s">
        <v>45</v>
      </c>
    </row>
  </sheetData>
  <mergeCells count="75"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2011-02-10T01:51:16Z</dcterms:modified>
  <cp:category/>
  <cp:version/>
  <cp:contentType/>
  <cp:contentStatus/>
</cp:coreProperties>
</file>