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<sst xmlns="http://schemas.openxmlformats.org/spreadsheetml/2006/main" count="78" uniqueCount="74">
  <si>
    <t>Тариф руб./кв.м./мес.</t>
  </si>
  <si>
    <t>Сумма за год</t>
  </si>
  <si>
    <t>Пункт</t>
  </si>
  <si>
    <t>ИТОГО:</t>
  </si>
  <si>
    <t>Всего за месяц</t>
  </si>
  <si>
    <t xml:space="preserve">
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</si>
  <si>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</si>
  <si>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</si>
  <si>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</si>
  <si>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</si>
  <si>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</si>
  <si>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</si>
  <si>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</si>
  <si>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</si>
  <si>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</si>
  <si>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</si>
  <si>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</si>
  <si>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</si>
  <si>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</si>
  <si>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</si>
  <si>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</si>
  <si>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</si>
  <si>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</si>
  <si>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</si>
  <si>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</si>
  <si>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</si>
  <si>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</si>
  <si>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</si>
  <si>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</si>
  <si>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</si>
  <si>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</si>
  <si>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</si>
  <si>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</si>
  <si>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</si>
  <si>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</si>
  <si>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</si>
  <si>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</si>
  <si>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</si>
  <si>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</si>
  <si>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</si>
  <si>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</si>
  <si>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</si>
  <si>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</si>
  <si>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</si>
  <si>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</si>
  <si>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t>Количество этажей: 8,9,10.</t>
  </si>
  <si>
    <t>Количество квартир: 136</t>
  </si>
  <si>
    <t>Общая площадь помещений: 10478 кв.м.</t>
  </si>
  <si>
    <t>Общая площадь жилых помещений: 7331,8 кв.м.</t>
  </si>
  <si>
    <t>Общая площадь / количество нежилых помещений: 3147кв.м. / 12 шт.</t>
  </si>
  <si>
    <t>1% от оборота</t>
  </si>
  <si>
    <t>договор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</si>
  <si>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</si>
  <si>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Количество подъездов (сануборка): 4 шт.</t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</si>
  <si>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</si>
  <si>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</si>
  <si>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</si>
  <si>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Площадь / количество дверных заполнений: - кв.м. / 19 шт.</t>
  </si>
  <si>
    <t>Наличие лифтового оборудования: 4 шт.</t>
  </si>
  <si>
    <t>Наличие внутридомового газового оборудования (ВДГО): нет</t>
  </si>
  <si>
    <t>Наличие домофонного оборудования: 4 шт.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</si>
  <si>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</si>
  <si>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</si>
  <si>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</si>
  <si>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</si>
  <si>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Количество узлов управления / теплообменников: 2 шт. / ______ шт.</t>
  </si>
  <si>
    <t xml:space="preserve">  из них количество автоматизированных: 2 шт.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</si>
  <si>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</si>
  <si>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</si>
  <si>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Количество ВРУ / коллективных электросчетчиков: 4 шт. / 16 шт.</t>
  </si>
  <si>
    <t>Количество водосточных труб: 11 шт.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</si>
  <si>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</si>
  <si>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</si>
  <si>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Бюджет многоквартирного дома г.Томск, ул.пр.Фрунзе 86 на 2011 год  (плановые суммы затрат и размеры тарифов)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</si>
</sst>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3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5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60" zoomScaleNormal="75" workbookViewId="0" topLeftCell="A25">
      <selection activeCell="I49" sqref="I49"/>
    </sheetView>
  </sheetViews>
  <sheetFormatPr defaultColWidth="9.00390625" defaultRowHeight="12.75"/>
  <cols>
    <col min="1" max="1" width="6.125" style="2" customWidth="1"/>
    <col min="2" max="2" width="137.375" style="2" customWidth="1"/>
    <col min="3" max="3" width="22.00390625" style="2" customWidth="1"/>
    <col min="4" max="4" width="22.875" style="2" customWidth="1"/>
    <col min="5" max="5" width="23.625" style="2" customWidth="1"/>
    <col min="6" max="16384" width="9.125" style="2" customWidth="1"/>
  </cols>
  <sheetData>
    <row r="1" spans="1:5" ht="23.25">
      <c r="A1" s="1"/>
      <c r="B1" s="37" t="s">
        <v>73</v>
      </c>
      <c r="C1" s="38"/>
      <c r="D1" s="38"/>
      <c r="E1" s="38"/>
    </row>
    <row r="2" spans="1:5" ht="15">
      <c r="A2" s="5"/>
      <c r="B2" s="5"/>
      <c r="C2" s="5"/>
      <c r="D2" s="5"/>
      <c r="E2" s="5"/>
    </row>
    <row r="3" spans="1:5" ht="19.5" customHeight="1">
      <c r="A3" s="5" t="s">
        <v>45</v>
      </c>
      <c r="B3" s="5"/>
      <c r="C3" s="5" t="s">
        <v>62</v>
      </c>
      <c r="D3" s="5"/>
      <c r="E3" s="5"/>
    </row>
    <row r="4" spans="1:5" ht="19.5" customHeight="1">
      <c r="A4" s="5" t="s">
        <v>46</v>
      </c>
      <c r="B4" s="5"/>
      <c r="C4" s="5" t="s">
        <v>63</v>
      </c>
      <c r="D4" s="5"/>
      <c r="E4" s="5"/>
    </row>
    <row r="5" spans="1:5" ht="19.5" customHeight="1">
      <c r="A5" s="5" t="s">
        <v>7</v>
      </c>
      <c r="B5" s="5"/>
      <c r="C5" s="5" t="s">
        <v>64</v>
      </c>
      <c r="D5" s="5"/>
      <c r="E5" s="5"/>
    </row>
    <row r="6" spans="1:5" ht="19.5" customHeight="1">
      <c r="A6" s="5" t="s">
        <v>53</v>
      </c>
      <c r="B6" s="5"/>
      <c r="C6" s="5" t="s">
        <v>65</v>
      </c>
      <c r="D6" s="5"/>
      <c r="E6" s="5"/>
    </row>
    <row r="7" spans="1:5" ht="19.5" customHeight="1">
      <c r="A7" s="5" t="s">
        <v>47</v>
      </c>
      <c r="B7" s="5"/>
      <c r="C7" s="5" t="s">
        <v>66</v>
      </c>
      <c r="D7" s="5"/>
      <c r="E7" s="5"/>
    </row>
    <row r="8" spans="1:5" ht="19.5" customHeight="1">
      <c r="A8" s="5" t="s">
        <v>48</v>
      </c>
      <c r="B8" s="5"/>
      <c r="C8" s="5" t="s">
        <v>12</v>
      </c>
      <c r="D8" s="5"/>
      <c r="E8" s="5"/>
    </row>
    <row r="9" spans="1:5" ht="19.5" customHeight="1">
      <c r="A9" s="5" t="s">
        <v>49</v>
      </c>
      <c r="B9" s="5"/>
      <c r="C9" s="5" t="s">
        <v>67</v>
      </c>
      <c r="D9" s="5"/>
      <c r="E9" s="5"/>
    </row>
    <row r="10" spans="1:5" ht="19.5" customHeight="1">
      <c r="A10" s="5" t="s">
        <v>54</v>
      </c>
      <c r="B10" s="5"/>
      <c r="C10" s="5" t="s">
        <v>8</v>
      </c>
      <c r="D10" s="5"/>
      <c r="E10" s="5"/>
    </row>
    <row r="11" spans="1:5" ht="19.5" customHeight="1">
      <c r="A11" s="5" t="s">
        <v>6</v>
      </c>
      <c r="B11" s="5"/>
      <c r="C11" s="5" t="s">
        <v>9</v>
      </c>
      <c r="D11" s="5"/>
      <c r="E11" s="5"/>
    </row>
    <row r="12" spans="1:5" ht="19.5" customHeight="1">
      <c r="A12" s="5" t="s">
        <v>55</v>
      </c>
      <c r="B12" s="5"/>
      <c r="C12" s="8" t="s">
        <v>68</v>
      </c>
      <c r="D12" s="5"/>
      <c r="E12" s="5"/>
    </row>
    <row r="13" spans="1:5" ht="19.5" customHeight="1">
      <c r="A13" s="5" t="s">
        <v>56</v>
      </c>
      <c r="B13" s="5"/>
      <c r="C13" s="5" t="s">
        <v>69</v>
      </c>
      <c r="D13" s="5"/>
      <c r="E13" s="5"/>
    </row>
    <row r="14" spans="1:5" ht="19.5" customHeight="1">
      <c r="A14" s="5" t="s">
        <v>57</v>
      </c>
      <c r="B14" s="5"/>
      <c r="C14" s="5" t="s">
        <v>10</v>
      </c>
      <c r="D14" s="5"/>
      <c r="E14" s="5"/>
    </row>
    <row r="15" spans="1:5" ht="19.5" customHeight="1">
      <c r="A15" s="5" t="s">
        <v>58</v>
      </c>
      <c r="B15" s="5"/>
      <c r="C15" s="5" t="s">
        <v>70</v>
      </c>
      <c r="D15" s="5"/>
      <c r="E15" s="5"/>
    </row>
    <row r="16" spans="1:5" ht="19.5" customHeight="1">
      <c r="A16" s="5" t="s">
        <v>59</v>
      </c>
      <c r="B16" s="5"/>
      <c r="C16" s="5" t="s">
        <v>71</v>
      </c>
      <c r="D16" s="5"/>
      <c r="E16" s="5"/>
    </row>
    <row r="17" spans="1:5" ht="19.5" customHeight="1">
      <c r="A17" s="5" t="s">
        <v>60</v>
      </c>
      <c r="B17" s="5"/>
      <c r="C17" s="5" t="s">
        <v>72</v>
      </c>
      <c r="D17" s="5"/>
      <c r="E17" s="5"/>
    </row>
    <row r="18" spans="1:5" ht="19.5" customHeight="1">
      <c r="A18" s="5" t="s">
        <v>61</v>
      </c>
      <c r="B18" s="5"/>
      <c r="C18" s="5" t="s">
        <v>11</v>
      </c>
      <c r="D18" s="5"/>
      <c r="E18" s="5"/>
    </row>
    <row r="19" spans="2:5" ht="15">
      <c r="B19" s="5"/>
      <c r="C19" s="5"/>
      <c r="D19" s="5"/>
      <c r="E19" s="5"/>
    </row>
    <row r="20" spans="1:5" ht="15.7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13</v>
      </c>
      <c r="C21" s="21" t="s">
        <v>0</v>
      </c>
      <c r="D21" s="27" t="s">
        <v>4</v>
      </c>
      <c r="E21" s="27" t="s">
        <v>1</v>
      </c>
    </row>
    <row r="22" spans="1:5" ht="45.75">
      <c r="A22" s="10"/>
      <c r="B22" s="25" t="s">
        <v>14</v>
      </c>
      <c r="C22" s="22">
        <v>1.43</v>
      </c>
      <c r="D22" s="30">
        <v>15000</v>
      </c>
      <c r="E22" s="30">
        <v>195000</v>
      </c>
    </row>
    <row r="23" spans="1:5" ht="124.5" customHeight="1">
      <c r="A23" s="10"/>
      <c r="B23" s="25" t="s">
        <v>15</v>
      </c>
      <c r="C23" s="36">
        <v>1.43</v>
      </c>
      <c r="D23" s="39">
        <v>15000</v>
      </c>
      <c r="E23" s="39">
        <v>195000</v>
      </c>
    </row>
    <row r="24" spans="1:5" ht="44.25" customHeight="1">
      <c r="A24" s="10"/>
      <c r="B24" s="25" t="s">
        <v>16</v>
      </c>
      <c r="C24" s="36"/>
      <c r="D24" s="39"/>
      <c r="E24" s="39"/>
    </row>
    <row r="25" spans="1:5" ht="63.75" customHeight="1">
      <c r="A25" s="10"/>
      <c r="B25" s="25" t="s">
        <v>17</v>
      </c>
      <c r="C25" s="22">
        <v>0.12</v>
      </c>
      <c r="D25" s="30">
        <v>879</v>
      </c>
      <c r="E25" s="30">
        <v>11427</v>
      </c>
    </row>
    <row r="26" spans="1:5" ht="75.75">
      <c r="A26" s="10"/>
      <c r="B26" s="25" t="s">
        <v>18</v>
      </c>
      <c r="C26" s="22">
        <v>0.05</v>
      </c>
      <c r="D26" s="30">
        <v>523.95</v>
      </c>
      <c r="E26" s="30">
        <v>6811.35</v>
      </c>
    </row>
    <row r="27" spans="1:5" ht="60.75">
      <c r="A27" s="10"/>
      <c r="B27" s="25" t="s">
        <v>19</v>
      </c>
      <c r="C27" s="23">
        <v>0.6</v>
      </c>
      <c r="D27" s="32">
        <v>6289</v>
      </c>
      <c r="E27" s="30">
        <v>75468</v>
      </c>
    </row>
    <row r="28" spans="1:5" ht="45.75">
      <c r="A28" s="10"/>
      <c r="B28" s="25" t="s">
        <v>20</v>
      </c>
      <c r="C28" s="22">
        <v>0.19</v>
      </c>
      <c r="D28" s="30">
        <v>1666.66</v>
      </c>
      <c r="E28" s="30">
        <v>20000</v>
      </c>
    </row>
    <row r="29" spans="1:5" ht="30.75">
      <c r="A29" s="10"/>
      <c r="B29" s="25" t="s">
        <v>21</v>
      </c>
      <c r="C29" s="22">
        <v>0.58</v>
      </c>
      <c r="D29" s="30">
        <v>6000</v>
      </c>
      <c r="E29" s="30">
        <v>78000</v>
      </c>
    </row>
    <row r="30" spans="1:5" ht="15.75">
      <c r="A30" s="10"/>
      <c r="B30" s="25" t="s">
        <v>22</v>
      </c>
      <c r="C30" s="22">
        <v>0.58</v>
      </c>
      <c r="D30" s="30">
        <v>6000</v>
      </c>
      <c r="E30" s="30">
        <v>78000</v>
      </c>
    </row>
    <row r="31" spans="1:5" ht="15.75">
      <c r="A31" s="10"/>
      <c r="B31" s="25" t="s">
        <v>23</v>
      </c>
      <c r="C31" s="22">
        <v>0.58</v>
      </c>
      <c r="D31" s="30">
        <v>6000</v>
      </c>
      <c r="E31" s="30">
        <v>78000</v>
      </c>
    </row>
    <row r="32" spans="1:5" ht="15.75">
      <c r="A32" s="10"/>
      <c r="B32" s="25" t="s">
        <v>24</v>
      </c>
      <c r="C32" s="22">
        <v>0.58</v>
      </c>
      <c r="D32" s="30">
        <v>6000</v>
      </c>
      <c r="E32" s="30">
        <v>78000</v>
      </c>
    </row>
    <row r="33" spans="1:5" ht="49.5" customHeight="1">
      <c r="A33" s="10"/>
      <c r="B33" s="25" t="s">
        <v>25</v>
      </c>
      <c r="C33" s="23">
        <v>0.2</v>
      </c>
      <c r="D33" s="32">
        <v>2095.76</v>
      </c>
      <c r="E33" s="30">
        <v>25149.12</v>
      </c>
    </row>
    <row r="34" spans="1:5" ht="33.75" customHeight="1">
      <c r="A34" s="10"/>
      <c r="B34" s="25" t="s">
        <v>26</v>
      </c>
      <c r="C34" s="23">
        <v>0.1</v>
      </c>
      <c r="D34" s="32">
        <v>1047.88</v>
      </c>
      <c r="E34" s="30">
        <v>12574.56</v>
      </c>
    </row>
    <row r="35" spans="1:5" ht="36" customHeight="1">
      <c r="A35" s="10"/>
      <c r="B35" s="25" t="s">
        <v>27</v>
      </c>
      <c r="C35" s="23">
        <v>0.3</v>
      </c>
      <c r="D35" s="32">
        <v>3143.64</v>
      </c>
      <c r="E35" s="30">
        <v>37723.68</v>
      </c>
    </row>
    <row r="36" spans="1:5" ht="15.75">
      <c r="A36" s="10"/>
      <c r="B36" s="25" t="s">
        <v>42</v>
      </c>
      <c r="C36" s="31"/>
      <c r="D36" s="24"/>
      <c r="E36" s="30" t="s">
        <v>50</v>
      </c>
    </row>
    <row r="37" spans="1:5" ht="33.75" customHeight="1">
      <c r="A37" s="10"/>
      <c r="B37" s="25" t="s">
        <v>28</v>
      </c>
      <c r="C37" s="22">
        <v>0.23</v>
      </c>
      <c r="D37" s="30">
        <v>1686.3</v>
      </c>
      <c r="E37" s="30">
        <v>20000</v>
      </c>
    </row>
    <row r="38" spans="1:5" ht="46.5" customHeight="1">
      <c r="A38" s="10"/>
      <c r="B38" s="25" t="s">
        <v>29</v>
      </c>
      <c r="C38" s="22">
        <v>0.23</v>
      </c>
      <c r="D38" s="30">
        <v>1686.3</v>
      </c>
      <c r="E38" s="30">
        <v>20000</v>
      </c>
    </row>
    <row r="39" spans="1:5" ht="30.75">
      <c r="A39" s="10"/>
      <c r="B39" s="25" t="s">
        <v>30</v>
      </c>
      <c r="C39" s="22">
        <v>0.06</v>
      </c>
      <c r="D39" s="30">
        <v>439.9</v>
      </c>
      <c r="E39" s="30">
        <v>5279</v>
      </c>
    </row>
    <row r="40" spans="1:5" ht="45.75">
      <c r="A40" s="10"/>
      <c r="B40" s="25" t="s">
        <v>31</v>
      </c>
      <c r="C40" s="22">
        <v>0.06</v>
      </c>
      <c r="D40" s="30">
        <v>439.9</v>
      </c>
      <c r="E40" s="30">
        <v>5279</v>
      </c>
    </row>
    <row r="41" spans="1:5" ht="30.75">
      <c r="A41" s="10"/>
      <c r="B41" s="25" t="s">
        <v>32</v>
      </c>
      <c r="C41" s="33"/>
      <c r="D41" s="31"/>
      <c r="E41" s="31"/>
    </row>
    <row r="42" spans="1:5" ht="30.75" customHeight="1">
      <c r="A42" s="10"/>
      <c r="B42" s="25" t="s">
        <v>33</v>
      </c>
      <c r="C42" s="22">
        <v>0.5</v>
      </c>
      <c r="D42" s="30">
        <v>3665.9</v>
      </c>
      <c r="E42" s="30">
        <v>43990.8</v>
      </c>
    </row>
    <row r="43" spans="1:5" ht="30.75">
      <c r="A43" s="10"/>
      <c r="B43" s="25" t="s">
        <v>34</v>
      </c>
      <c r="C43" s="33"/>
      <c r="D43" s="31"/>
      <c r="E43" s="30" t="s">
        <v>51</v>
      </c>
    </row>
    <row r="44" spans="1:5" ht="19.5" customHeight="1">
      <c r="A44" s="10"/>
      <c r="B44" s="25" t="s">
        <v>35</v>
      </c>
      <c r="C44" s="33"/>
      <c r="D44" s="31"/>
      <c r="E44" s="31"/>
    </row>
    <row r="45" spans="1:5" ht="18.75" customHeight="1">
      <c r="A45" s="10"/>
      <c r="B45" s="25" t="s">
        <v>36</v>
      </c>
      <c r="C45" s="33"/>
      <c r="D45" s="31"/>
      <c r="E45" s="30" t="s">
        <v>51</v>
      </c>
    </row>
    <row r="46" spans="1:5" ht="45.75">
      <c r="A46" s="10"/>
      <c r="B46" s="25" t="s">
        <v>37</v>
      </c>
      <c r="C46" s="22">
        <v>0.15</v>
      </c>
      <c r="D46" s="30">
        <v>1572.82</v>
      </c>
      <c r="E46" s="30">
        <v>18861.84</v>
      </c>
    </row>
    <row r="47" spans="1:5" ht="30.75">
      <c r="A47" s="10"/>
      <c r="B47" s="26" t="s">
        <v>38</v>
      </c>
      <c r="C47" s="33"/>
      <c r="D47" s="31"/>
      <c r="E47" s="30" t="s">
        <v>51</v>
      </c>
    </row>
    <row r="48" spans="1:5" ht="21" customHeight="1">
      <c r="A48" s="10"/>
      <c r="B48" s="26" t="s">
        <v>39</v>
      </c>
      <c r="C48" s="33"/>
      <c r="D48" s="31"/>
      <c r="E48" s="31"/>
    </row>
    <row r="49" spans="1:5" ht="30.75">
      <c r="A49" s="10"/>
      <c r="B49" s="26" t="s">
        <v>40</v>
      </c>
      <c r="C49" s="33"/>
      <c r="D49" s="31"/>
      <c r="E49" s="31"/>
    </row>
    <row r="50" spans="1:5" ht="15.75">
      <c r="A50" s="10"/>
      <c r="B50" s="26" t="s">
        <v>41</v>
      </c>
      <c r="C50" s="33"/>
      <c r="D50" s="31"/>
      <c r="E50" s="31"/>
    </row>
    <row r="51" spans="1:5" ht="15.75">
      <c r="A51" s="10"/>
      <c r="B51" s="12" t="s">
        <v>52</v>
      </c>
      <c r="C51" s="28">
        <v>0.2</v>
      </c>
      <c r="D51" s="18">
        <v>2095.76</v>
      </c>
      <c r="E51" s="29">
        <v>25149.12</v>
      </c>
    </row>
    <row r="52" spans="1:5" ht="15.75">
      <c r="A52" s="19"/>
      <c r="B52" s="20"/>
      <c r="C52" s="13"/>
      <c r="D52" s="11"/>
      <c r="E52" s="11"/>
    </row>
    <row r="53" spans="1:5" ht="15.75">
      <c r="A53" s="14"/>
      <c r="B53" s="15" t="s">
        <v>3</v>
      </c>
      <c r="C53" s="16">
        <f>C22+C23+C25+C26+C27+C28+C29+C30+C31+C32+C33+C34+C35+C37+C38+C39+C40+C42+C46+C51</f>
        <v>8.17</v>
      </c>
      <c r="D53" s="16">
        <f>D22+D23+D25+D26+D27+D28+D29+D30+D31+D32+D33+D34+D35+D37+D38+D39+D40+D42+D46+D51</f>
        <v>81232.76999999999</v>
      </c>
      <c r="E53" s="16">
        <f>E22+E23+E25+E26+E27+E28+E29+E30+E31+E32+E33+E34+E35+E37+E38+E39+E40+E42+E46+E51</f>
        <v>1029713.4700000001</v>
      </c>
    </row>
    <row r="54" ht="14.25">
      <c r="B54" s="4"/>
    </row>
    <row r="55" ht="28.5">
      <c r="B55" s="4" t="s">
        <v>5</v>
      </c>
    </row>
    <row r="56" spans="1:5" ht="15.75">
      <c r="A56" s="10"/>
      <c r="B56" s="12" t="s">
        <v>43</v>
      </c>
      <c r="C56" s="13">
        <v>1.83</v>
      </c>
      <c r="D56" s="11">
        <v>19174.74</v>
      </c>
      <c r="E56" s="34">
        <f>D56*12</f>
        <v>230096.88</v>
      </c>
    </row>
    <row r="57" spans="2:5" ht="15.75">
      <c r="B57" s="15" t="s">
        <v>3</v>
      </c>
      <c r="C57" s="16"/>
      <c r="D57" s="17"/>
      <c r="E57" s="35"/>
    </row>
    <row r="60" spans="1:5" ht="15.75">
      <c r="A60" s="10"/>
      <c r="B60" s="12" t="s">
        <v>44</v>
      </c>
      <c r="C60" s="13">
        <v>3.5</v>
      </c>
      <c r="D60" s="11">
        <v>36676.3</v>
      </c>
      <c r="E60" s="11">
        <v>440115.6</v>
      </c>
    </row>
    <row r="61" spans="2:5" ht="15.75">
      <c r="B61" s="15" t="s">
        <v>3</v>
      </c>
      <c r="C61" s="16">
        <f>C60+C53+C56</f>
        <v>13.5</v>
      </c>
      <c r="D61" s="16">
        <f>D60+D53+D56</f>
        <v>137083.81</v>
      </c>
      <c r="E61" s="16">
        <f>E60+E53+E56</f>
        <v>1699925.9500000002</v>
      </c>
    </row>
  </sheetData>
  <mergeCells count="4">
    <mergeCell ref="B1:E1"/>
    <mergeCell ref="D23:D24"/>
    <mergeCell ref="E23:E24"/>
    <mergeCell ref="C23:C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Мурадов</cp:lastModifiedBy>
  <cp:lastPrinted>2010-12-02T11:20:13Z</cp:lastPrinted>
  <dcterms:created xsi:type="dcterms:W3CDTF">2010-09-27T02:47:08Z</dcterms:created>
  <dcterms:modified xsi:type="dcterms:W3CDTF">2012-05-02T04:34:29Z</dcterms:modified>
  <cp:category/>
  <cp:version/>
  <cp:contentType/>
  <cp:contentStatus/>
</cp:coreProperties>
</file>