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<sst xmlns="http://schemas.openxmlformats.org/spreadsheetml/2006/main" count="56" uniqueCount="49">
  <si>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</si>
  <si>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</si>
  <si>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</si>
  <si>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</si>
  <si>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</si>
  <si>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</si>
  <si>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</si>
  <si>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</si>
  <si>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</si>
  <si>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</si>
  <si>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</si>
  <si>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</si>
  <si>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</si>
  <si>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</si>
  <si>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</si>
  <si>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</si>
  <si>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</si>
  <si>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</si>
  <si>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</si>
  <si>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</si>
  <si>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</si>
  <si>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</si>
  <si>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15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</si>
  <si>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</si>
  <si>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</si>
  <si>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</si>
  <si>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</si>
  <si>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</si>
  <si>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</si>
  <si>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</si>
  <si>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</si>
  <si>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</si>
  <si>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</si>
  <si>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</si>
  <si>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</si>
  <si>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</si>
  <si>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Текущий ремонт</t>
  </si>
  <si>
    <t>Управление домом2</t>
  </si>
  <si>
    <t>Услуги банка2</t>
  </si>
  <si>
    <t>Окна</t>
  </si>
  <si>
    <t xml:space="preserve">(30.10.2011) Смена оконного блока </t>
  </si>
  <si>
    <t>Полы</t>
  </si>
  <si>
    <t xml:space="preserve">(30.09.2011) Ремонт полов: смена дощатых покрытий полов, разборка деревянных лестниц. </t>
  </si>
  <si>
    <t>м2</t>
  </si>
  <si>
    <t>Директор ООО УК "Мой дом"</t>
  </si>
  <si>
    <t>А.И.Ротарь</t>
  </si>
  <si>
    <t>%</t>
  </si>
  <si>
    <t>л/с</t>
  </si>
  <si>
    <t>Уборка придомовой территории в установленных границах с применением спецтехники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</si>
</sst>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R25" sqref="R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347.5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4983</v>
      </c>
      <c r="D8" s="11"/>
      <c r="E8" s="11">
        <v>5304</v>
      </c>
      <c r="F8" s="11"/>
      <c r="G8" s="11">
        <v>63</v>
      </c>
      <c r="H8" s="11"/>
      <c r="I8" s="7"/>
      <c r="J8" s="11">
        <f aca="true" t="shared" si="0" ref="J8:J15">C8+E8+G8</f>
        <v>10350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1574</v>
      </c>
      <c r="F9" s="21"/>
      <c r="G9" s="20">
        <v>864</v>
      </c>
      <c r="H9" s="21"/>
      <c r="I9" s="7"/>
      <c r="J9" s="20">
        <f t="shared" si="0"/>
        <v>2438</v>
      </c>
      <c r="K9" s="21"/>
      <c r="M9" s="3"/>
    </row>
    <row r="10" spans="1:13" ht="11.25">
      <c r="A10" s="12" t="s">
        <v>5</v>
      </c>
      <c r="B10" s="12"/>
      <c r="C10" s="11">
        <v>26184</v>
      </c>
      <c r="D10" s="11"/>
      <c r="E10" s="11">
        <v>27852</v>
      </c>
      <c r="F10" s="11"/>
      <c r="G10" s="11">
        <v>744</v>
      </c>
      <c r="H10" s="11"/>
      <c r="I10" s="7"/>
      <c r="J10" s="11">
        <f t="shared" si="0"/>
        <v>54780</v>
      </c>
      <c r="K10" s="11"/>
      <c r="M10" s="3"/>
    </row>
    <row r="11" spans="1:13" ht="11.25">
      <c r="A11" s="12" t="s">
        <v>6</v>
      </c>
      <c r="B11" s="12"/>
      <c r="C11" s="11">
        <v>21201</v>
      </c>
      <c r="D11" s="11"/>
      <c r="E11" s="11">
        <v>22548</v>
      </c>
      <c r="F11" s="11"/>
      <c r="G11" s="11">
        <v>681</v>
      </c>
      <c r="H11" s="11"/>
      <c r="I11" s="7"/>
      <c r="J11" s="11">
        <f t="shared" si="0"/>
        <v>44430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23756</v>
      </c>
      <c r="D13" s="11"/>
      <c r="E13" s="11">
        <v>25836</v>
      </c>
      <c r="F13" s="11"/>
      <c r="G13" s="11">
        <v>0</v>
      </c>
      <c r="H13" s="11"/>
      <c r="I13" s="7"/>
      <c r="J13" s="11">
        <f t="shared" si="0"/>
        <v>49592</v>
      </c>
      <c r="K13" s="11"/>
      <c r="M13" s="3"/>
    </row>
    <row r="14" spans="1:13" ht="11.25">
      <c r="A14" s="12" t="s">
        <v>11</v>
      </c>
      <c r="B14" s="12"/>
      <c r="C14" s="14">
        <f>C9+C11-C13</f>
        <v>-2555</v>
      </c>
      <c r="D14" s="14"/>
      <c r="E14" s="14">
        <f>E9+E11-E13</f>
        <v>-1714</v>
      </c>
      <c r="F14" s="14"/>
      <c r="G14" s="14">
        <f>G9+G11-G13</f>
        <v>1545</v>
      </c>
      <c r="H14" s="14"/>
      <c r="I14" s="8"/>
      <c r="J14" s="14">
        <f t="shared" si="0"/>
        <v>-2724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46</v>
      </c>
      <c r="N21" s="31">
        <v>14.9</v>
      </c>
      <c r="O21" s="32">
        <v>3159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47</v>
      </c>
      <c r="N22" s="31">
        <v>8</v>
      </c>
      <c r="O22" s="32">
        <v>520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46</v>
      </c>
      <c r="N23" s="31">
        <v>3</v>
      </c>
      <c r="O23" s="32">
        <v>636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21</v>
      </c>
      <c r="O24" s="32">
        <v>17268</v>
      </c>
    </row>
    <row r="25" spans="1:15" ht="27.75" customHeight="1">
      <c r="A25" s="33" t="s">
        <v>34</v>
      </c>
      <c r="B25" s="33"/>
      <c r="C25" s="33" t="s">
        <v>48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35</v>
      </c>
      <c r="N25" s="31">
        <v>88</v>
      </c>
      <c r="O25" s="32">
        <v>2173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45" customHeight="1">
      <c r="A27" s="33" t="s">
        <v>37</v>
      </c>
      <c r="B27" s="33"/>
      <c r="C27" s="33" t="s">
        <v>26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46</v>
      </c>
      <c r="N27" s="31">
        <v>14.9</v>
      </c>
      <c r="O27" s="32">
        <v>3357</v>
      </c>
    </row>
    <row r="28" spans="1:15" ht="15" customHeight="1">
      <c r="A28" s="33" t="s">
        <v>38</v>
      </c>
      <c r="B28" s="33"/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46</v>
      </c>
      <c r="N28" s="31">
        <v>3</v>
      </c>
      <c r="O28" s="32">
        <v>678</v>
      </c>
    </row>
    <row r="29" spans="1:15" ht="18" customHeight="1">
      <c r="A29" s="33" t="s">
        <v>39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33</v>
      </c>
      <c r="N29" s="31">
        <v>1</v>
      </c>
      <c r="O29" s="32">
        <v>18055</v>
      </c>
    </row>
    <row r="30" spans="1:15" ht="22.5" customHeight="1">
      <c r="A30" s="33" t="s">
        <v>41</v>
      </c>
      <c r="B30" s="33"/>
      <c r="C30" s="33" t="s">
        <v>42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1.5800000429153442</v>
      </c>
      <c r="O30" s="32">
        <v>3746</v>
      </c>
    </row>
    <row r="35" spans="1:9" ht="11.25">
      <c r="A35" s="1" t="s">
        <v>44</v>
      </c>
      <c r="I35" s="1" t="s">
        <v>45</v>
      </c>
    </row>
  </sheetData>
  <mergeCells count="78">
    <mergeCell ref="A30:B30"/>
    <mergeCell ref="C30:L30"/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2012-02-17T08:09:20Z</dcterms:modified>
  <cp:category/>
  <cp:version/>
  <cp:contentType/>
  <cp:contentStatus/>
</cp:coreProperties>
</file>