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<sst xmlns="http://schemas.openxmlformats.org/spreadsheetml/2006/main" count="62" uniqueCount="54">
  <si>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</si>
  <si>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</si>
  <si>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</si>
  <si>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</si>
  <si>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</si>
  <si>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</si>
  <si>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</si>
  <si>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</si>
  <si>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</si>
  <si>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</si>
  <si>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</si>
  <si>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</si>
  <si>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</si>
  <si>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</si>
  <si>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</si>
  <si>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</si>
  <si>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</si>
  <si>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</si>
  <si>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</si>
  <si>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</si>
  <si>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</si>
  <si>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</si>
  <si>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26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</si>
  <si>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</si>
  <si>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</si>
  <si>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</si>
  <si>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</si>
  <si>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</si>
  <si>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</si>
  <si>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</si>
  <si>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</si>
  <si>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</si>
  <si>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</si>
  <si>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</si>
  <si>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</si>
  <si>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дн</t>
  </si>
  <si>
    <t>Сброс снега с кровли</t>
  </si>
  <si>
    <t xml:space="preserve">(28.02.2011) Очистка кровли от снега, расчистка снега трактором </t>
  </si>
  <si>
    <t>м2</t>
  </si>
  <si>
    <t>Текущий ремонт</t>
  </si>
  <si>
    <t>Управление домом2</t>
  </si>
  <si>
    <t>Услуги банка2</t>
  </si>
  <si>
    <t>Полы</t>
  </si>
  <si>
    <t xml:space="preserve">(30.10.2011) Ремонт полов: заделка выбоин в цементных полах, масляная окраска </t>
  </si>
  <si>
    <t>Система отопления</t>
  </si>
  <si>
    <t xml:space="preserve">(30.09.2011) Ремонт подъездного отопления </t>
  </si>
  <si>
    <t>м</t>
  </si>
  <si>
    <t>Система электроснабжения</t>
  </si>
  <si>
    <t xml:space="preserve">(30.11.2011) Ремонт электропроводки 1этажа </t>
  </si>
  <si>
    <t>%</t>
  </si>
  <si>
    <t>л/с</t>
  </si>
  <si>
    <t>Уборка придомовой территории в установленных границах с применением спецтехники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</si>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</sst>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Q47" sqref="Q4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634.0999755859375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16</v>
      </c>
      <c r="J4" s="27"/>
      <c r="L4" s="3"/>
    </row>
    <row r="5" spans="6:10" ht="11.25">
      <c r="F5" s="15" t="s">
        <v>15</v>
      </c>
      <c r="G5" s="15"/>
      <c r="H5" s="15"/>
      <c r="I5" s="27">
        <v>43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2042</v>
      </c>
      <c r="D8" s="11"/>
      <c r="E8" s="11">
        <v>2179</v>
      </c>
      <c r="F8" s="11"/>
      <c r="G8" s="11">
        <v>432</v>
      </c>
      <c r="H8" s="11"/>
      <c r="I8" s="7"/>
      <c r="J8" s="11">
        <f aca="true" t="shared" si="0" ref="J8:J15">C8+E8+G8</f>
        <v>4653</v>
      </c>
      <c r="K8" s="11"/>
      <c r="M8" s="3"/>
    </row>
    <row r="9" spans="1:13" ht="11.25">
      <c r="A9" s="18" t="s">
        <v>9</v>
      </c>
      <c r="B9" s="19"/>
      <c r="C9" s="20">
        <v>-1915</v>
      </c>
      <c r="D9" s="21"/>
      <c r="E9" s="20">
        <v>23010</v>
      </c>
      <c r="F9" s="21"/>
      <c r="G9" s="20">
        <v>0</v>
      </c>
      <c r="H9" s="21"/>
      <c r="I9" s="7"/>
      <c r="J9" s="20">
        <f t="shared" si="0"/>
        <v>21095</v>
      </c>
      <c r="K9" s="21"/>
      <c r="M9" s="3"/>
    </row>
    <row r="10" spans="1:13" ht="11.25">
      <c r="A10" s="12" t="s">
        <v>5</v>
      </c>
      <c r="B10" s="12"/>
      <c r="C10" s="11">
        <v>47784</v>
      </c>
      <c r="D10" s="11"/>
      <c r="E10" s="11">
        <v>50832</v>
      </c>
      <c r="F10" s="11"/>
      <c r="G10" s="11">
        <v>9240</v>
      </c>
      <c r="H10" s="11"/>
      <c r="I10" s="7"/>
      <c r="J10" s="11">
        <f t="shared" si="0"/>
        <v>107856</v>
      </c>
      <c r="K10" s="11"/>
      <c r="M10" s="3"/>
    </row>
    <row r="11" spans="1:13" ht="11.25">
      <c r="A11" s="12" t="s">
        <v>6</v>
      </c>
      <c r="B11" s="12"/>
      <c r="C11" s="11">
        <v>45742</v>
      </c>
      <c r="D11" s="11"/>
      <c r="E11" s="11">
        <v>48653</v>
      </c>
      <c r="F11" s="11"/>
      <c r="G11" s="11">
        <v>8808</v>
      </c>
      <c r="H11" s="11"/>
      <c r="I11" s="7"/>
      <c r="J11" s="11">
        <f t="shared" si="0"/>
        <v>103203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57568</v>
      </c>
      <c r="D13" s="11"/>
      <c r="E13" s="11">
        <v>65298</v>
      </c>
      <c r="F13" s="11"/>
      <c r="G13" s="11">
        <v>0</v>
      </c>
      <c r="H13" s="11"/>
      <c r="I13" s="7"/>
      <c r="J13" s="11">
        <f t="shared" si="0"/>
        <v>122866</v>
      </c>
      <c r="K13" s="11"/>
      <c r="M13" s="3"/>
    </row>
    <row r="14" spans="1:13" ht="11.25">
      <c r="A14" s="12" t="s">
        <v>11</v>
      </c>
      <c r="B14" s="12"/>
      <c r="C14" s="14">
        <f>C9+C11-C13</f>
        <v>-13741</v>
      </c>
      <c r="D14" s="14"/>
      <c r="E14" s="14">
        <f>E9+E11-E13</f>
        <v>6365</v>
      </c>
      <c r="F14" s="14"/>
      <c r="G14" s="14">
        <f>G9+G11-G13</f>
        <v>8808</v>
      </c>
      <c r="H14" s="14"/>
      <c r="I14" s="8"/>
      <c r="J14" s="14">
        <f t="shared" si="0"/>
        <v>1432</v>
      </c>
      <c r="K14" s="14"/>
      <c r="M14" s="3"/>
    </row>
    <row r="15" spans="1:13" ht="11.25">
      <c r="A15" s="12" t="s">
        <v>20</v>
      </c>
      <c r="B15" s="12"/>
      <c r="C15" s="22">
        <v>6.28000020980835</v>
      </c>
      <c r="D15" s="22"/>
      <c r="E15" s="22">
        <v>6.679999828338623</v>
      </c>
      <c r="F15" s="22"/>
      <c r="G15" s="22">
        <v>1.5299999713897705</v>
      </c>
      <c r="H15" s="22"/>
      <c r="I15" s="9"/>
      <c r="J15" s="22">
        <f t="shared" si="0"/>
        <v>14.490000009536743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49</v>
      </c>
      <c r="N21" s="31">
        <v>14.9</v>
      </c>
      <c r="O21" s="32">
        <v>6815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50</v>
      </c>
      <c r="N22" s="31">
        <v>16</v>
      </c>
      <c r="O22" s="32">
        <v>952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49</v>
      </c>
      <c r="N23" s="31">
        <v>3</v>
      </c>
      <c r="O23" s="32">
        <v>1372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19</v>
      </c>
      <c r="O24" s="32">
        <v>35329</v>
      </c>
    </row>
    <row r="25" spans="1:15" ht="27.75" customHeight="1">
      <c r="A25" s="33" t="s">
        <v>34</v>
      </c>
      <c r="B25" s="33"/>
      <c r="C25" s="33" t="s">
        <v>51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35</v>
      </c>
      <c r="N25" s="31">
        <v>88</v>
      </c>
      <c r="O25" s="32">
        <v>6026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290</v>
      </c>
      <c r="O26" s="32">
        <v>7074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45" customHeight="1">
      <c r="A28" s="33" t="s">
        <v>40</v>
      </c>
      <c r="B28" s="33"/>
      <c r="C28" s="33" t="s">
        <v>26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49</v>
      </c>
      <c r="N28" s="31">
        <v>14.9</v>
      </c>
      <c r="O28" s="32">
        <v>7249</v>
      </c>
    </row>
    <row r="29" spans="1:15" ht="16.5" customHeight="1">
      <c r="A29" s="33" t="s">
        <v>41</v>
      </c>
      <c r="B29" s="33"/>
      <c r="C29" s="33" t="s">
        <v>30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49</v>
      </c>
      <c r="N29" s="31">
        <v>3</v>
      </c>
      <c r="O29" s="32">
        <v>1462</v>
      </c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38</v>
      </c>
      <c r="N30" s="31">
        <v>24</v>
      </c>
      <c r="O30" s="32">
        <v>8257</v>
      </c>
    </row>
    <row r="31" spans="1:15" ht="11.2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46</v>
      </c>
      <c r="N31" s="31">
        <v>16</v>
      </c>
      <c r="O31" s="32">
        <v>32624</v>
      </c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46</v>
      </c>
      <c r="N32" s="31">
        <v>50</v>
      </c>
      <c r="O32" s="32">
        <v>15706</v>
      </c>
    </row>
    <row r="37" spans="2:10" ht="11.25">
      <c r="B37" s="1" t="s">
        <v>52</v>
      </c>
      <c r="J37" s="1" t="s">
        <v>53</v>
      </c>
    </row>
  </sheetData>
  <mergeCells count="82">
    <mergeCell ref="A32:B32"/>
    <mergeCell ref="C32:L32"/>
    <mergeCell ref="A30:B30"/>
    <mergeCell ref="C30:L30"/>
    <mergeCell ref="A31:B31"/>
    <mergeCell ref="C31:L31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2012-02-20T03:19:30Z</cp:lastPrinted>
  <dcterms:created xsi:type="dcterms:W3CDTF">1996-10-08T23:32:33Z</dcterms:created>
  <dcterms:modified xsi:type="dcterms:W3CDTF">2012-02-20T03:23:36Z</dcterms:modified>
  <cp:category/>
  <cp:version/>
  <cp:contentType/>
  <cp:contentStatus/>
</cp:coreProperties>
</file>