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2"/>
  </bookViews>
  <sheets>
    <sheet name="сведения" sheetId="1" r:id="rId1"/>
    <sheet name="целевое финансирование" sheetId="2" r:id="rId2"/>
    <sheet name="баланс" sheetId="3" r:id="rId3"/>
  </sheets>
  <definedNames>
    <definedName name="_xlnm.Print_Area" localSheetId="2">'баланс'!$A$1:$DC$100</definedName>
  </definedNames>
  <calcPr fullCalcOnLoad="1" refMode="R1C1"/>
</workbook>
</file>

<file path=xl/sharedStrings.xml><?xml version="1.0" encoding="utf-8"?>
<sst xmlns="http://schemas.openxmlformats.org/spreadsheetml/2006/main" count="241" uniqueCount="204">
  <si>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</si>
  <si>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</si>
  <si>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</si>
  <si>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</si>
  <si>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</si>
  <si>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</si>
  <si>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</si>
  <si>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</si>
  <si>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</si>
  <si>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</si>
  <si>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</si>
  <si>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</si>
  <si>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</si>
  <si>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</si>
  <si>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</si>
  <si>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</si>
  <si>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</si>
  <si>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</si>
  <si>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</si>
  <si>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</si>
  <si>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</si>
  <si>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</si>
  <si>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</si>
  <si>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</si>
  <si>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</si>
  <si>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</si>
  <si>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</si>
  <si>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</si>
  <si>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</si>
  <si>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</si>
  <si>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</si>
  <si>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</si>
  <si>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</si>
  <si>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</si>
  <si>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</si>
  <si>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</si>
  <si>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</si>
  <si>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</si>
  <si>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</si>
  <si>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</si>
  <si>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</si>
  <si>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</si>
  <si>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</si>
  <si>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</si>
  <si>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</si>
  <si>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</si>
  <si>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</si>
  <si>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</si>
  <si>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</si>
  <si>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</si>
  <si>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</si>
  <si>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</si>
  <si>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</si>
  <si>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</si>
  <si>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</si>
  <si>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</si>
  <si>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</si>
  <si>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</si>
  <si>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</si>
  <si>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</si>
  <si>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</si>
  <si>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</si>
  <si>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</si>
  <si>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</si>
  <si>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</si>
  <si>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</si>
  <si>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</si>
  <si>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</si>
  <si>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</si>
  <si>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</si>
  <si>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</si>
  <si>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</si>
  <si>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</si>
  <si>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</si>
  <si>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</si>
  <si>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</si>
  <si>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</si>
  <si>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</si>
  <si>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</si>
  <si>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</si>
  <si>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</si>
  <si>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</si>
  <si>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</si>
  <si>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</si>
  <si>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</si>
  <si>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</si>
  <si>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</si>
  <si>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</si>
  <si>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</si>
  <si>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</si>
  <si>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</si>
  <si>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</si>
  <si>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</si>
  <si>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</si>
  <si>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</si>
  <si>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</si>
  <si>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</si>
  <si>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</si>
  <si>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</si>
  <si>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</si>
  <si>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</si>
  <si>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</si>
  <si>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</si>
  <si>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</si>
  <si>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</si>
  <si>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</si>
  <si>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</si>
  <si>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</si>
  <si>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</si>
  <si>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</si>
  <si>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</si>
  <si>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</si>
  <si>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</si>
  <si>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</si>
  <si>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</si>
  <si>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</si>
  <si>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</si>
  <si>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</si>
  <si>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</si>
  <si>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</si>
  <si>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</si>
  <si>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</si>
  <si>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</si>
  <si>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</si>
  <si>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</si>
  <si>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</si>
  <si>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</si>
  <si>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</si>
  <si>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</si>
  <si>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</si>
  <si>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</si>
  <si>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</si>
  <si>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10</t>
  </si>
  <si>
    <t>2010</t>
  </si>
  <si>
    <t>Общество с</t>
  </si>
  <si>
    <t>ограниченной ответственностью</t>
  </si>
  <si>
    <t>70.32</t>
  </si>
  <si>
    <t>Бердинский В.В.</t>
  </si>
  <si>
    <t>по доверенности</t>
  </si>
  <si>
    <t xml:space="preserve">Представитель </t>
  </si>
  <si>
    <t>ООО УК "Источное"</t>
  </si>
  <si>
    <t>30</t>
  </si>
  <si>
    <t>09</t>
  </si>
  <si>
    <t>76649387</t>
  </si>
  <si>
    <t>7017120796</t>
  </si>
  <si>
    <t>384</t>
  </si>
  <si>
    <t>634050, г. Томск, ул. Татарская 37/1</t>
  </si>
  <si>
    <t>Шульженко Г.М.</t>
  </si>
  <si>
    <t>29</t>
  </si>
  <si>
    <t>октября</t>
  </si>
  <si>
    <t>30 сентября</t>
  </si>
  <si>
    <t>Отчет</t>
  </si>
  <si>
    <t>Адрес:</t>
  </si>
  <si>
    <t>Весь фонд</t>
  </si>
  <si>
    <t>Площ.  помещ.(м2)</t>
  </si>
  <si>
    <t>Работы выполнены  ООО УК"Источная"</t>
  </si>
  <si>
    <t xml:space="preserve">Кол-во лиц. счетов </t>
  </si>
  <si>
    <t>Кол-во зарегестр.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</si>
  <si>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</si>
  <si>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</si>
  <si>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</si>
  <si>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</si>
  <si>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</si>
  <si>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</si>
  <si>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</si>
  <si>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</si>
  <si>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</si>
  <si>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</si>
  <si>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</si>
  <si>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Тариф</t>
  </si>
  <si>
    <t>о расходах на содержание и ремонт общего имущества в многоквартирном доме за январь - октябрь  2010 г.</t>
  </si>
  <si>
    <t>ОТЧЕТ О ЦЕЛЕВОМ ИСПОЛЬЗОВАНИИ ПОЛУЧЕННЫХ СРЕДСТВ</t>
  </si>
  <si>
    <t>за  период с 1 Января по 30 Сентября 2010 г.</t>
  </si>
  <si>
    <t>К О Д Ы</t>
  </si>
  <si>
    <t>Форма №6 по ОКУД</t>
  </si>
  <si>
    <t>0710006</t>
  </si>
  <si>
    <t>7017120796/701701001</t>
  </si>
  <si>
    <t>Организационно-правовая форма                  форма собственности</t>
  </si>
  <si>
    <t>Единица измерения</t>
  </si>
  <si>
    <t>Показатель</t>
  </si>
  <si>
    <t>За отчетный год</t>
  </si>
  <si>
    <t>За предыду- щий год</t>
  </si>
  <si>
    <t>наименование</t>
  </si>
  <si>
    <t xml:space="preserve">код </t>
  </si>
  <si>
    <t>1</t>
  </si>
  <si>
    <t>2</t>
  </si>
  <si>
    <t>3</t>
  </si>
  <si>
    <t>4</t>
  </si>
  <si>
    <t>Остаток средств на начало отчетного года</t>
  </si>
  <si>
    <t>100</t>
  </si>
  <si>
    <t xml:space="preserve">-              </t>
  </si>
  <si>
    <t>Поступило средств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</si>
  <si>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</si>
  <si>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</si>
  <si>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</si>
  <si>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</si>
  <si>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310</t>
  </si>
  <si>
    <t>иные мероприятия</t>
  </si>
  <si>
    <t>313</t>
  </si>
  <si>
    <t>Всего использовано средств</t>
  </si>
  <si>
    <t>360</t>
  </si>
  <si>
    <t>Остаток средств на конец отчетного года</t>
  </si>
  <si>
    <t>400</t>
  </si>
  <si>
    <t>30 сентября 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</si>
</sst>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3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right" vertical="center"/>
    </xf>
    <xf numFmtId="0" fontId="13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21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right" vertical="center"/>
    </xf>
    <xf numFmtId="0" fontId="13" fillId="2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right" vertical="center"/>
    </xf>
    <xf numFmtId="0" fontId="13" fillId="3" borderId="33" xfId="0" applyFont="1" applyFill="1" applyBorder="1" applyAlignment="1">
      <alignment horizontal="right" vertic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right" vertical="center"/>
    </xf>
    <xf numFmtId="0" fontId="13" fillId="3" borderId="40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7" fillId="0" borderId="28" xfId="0" applyNumberFormat="1" applyFont="1" applyBorder="1" applyAlignment="1">
      <alignment horizontal="center"/>
    </xf>
    <xf numFmtId="0" fontId="7" fillId="4" borderId="28" xfId="0" applyFont="1" applyFill="1" applyBorder="1" applyAlignment="1">
      <alignment horizontal="left"/>
    </xf>
    <xf numFmtId="3" fontId="7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13" fillId="0" borderId="36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Continuous" vertical="center" wrapText="1"/>
    </xf>
    <xf numFmtId="0" fontId="13" fillId="0" borderId="4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4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6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6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6</xdr:row>
      <xdr:rowOff>0</xdr:rowOff>
    </xdr:from>
    <xdr:to>
      <xdr:col>2</xdr:col>
      <xdr:colOff>4400550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62025" y="1047750"/>
          <a:ext cx="3686175" cy="4476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Общество с ограниченной ответственностью "Управляющая компания "Источное"</a:t>
          </a:r>
        </a:p>
      </xdr:txBody>
    </xdr:sp>
    <xdr:clientData/>
  </xdr:twoCellAnchor>
  <xdr:twoCellAnchor>
    <xdr:from>
      <xdr:col>2</xdr:col>
      <xdr:colOff>1066800</xdr:colOff>
      <xdr:row>8</xdr:row>
      <xdr:rowOff>0</xdr:rowOff>
    </xdr:from>
    <xdr:to>
      <xdr:col>2</xdr:col>
      <xdr:colOff>4400550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314450" y="1704975"/>
          <a:ext cx="3333750" cy="2190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1209675</xdr:colOff>
      <xdr:row>11</xdr:row>
      <xdr:rowOff>28575</xdr:rowOff>
    </xdr:from>
    <xdr:to>
      <xdr:col>2</xdr:col>
      <xdr:colOff>2543175</xdr:colOff>
      <xdr:row>12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457325" y="2381250"/>
          <a:ext cx="1333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тыс. руб.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2543175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95250" y="2076450"/>
          <a:ext cx="2695575" cy="2762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2590800</xdr:colOff>
      <xdr:row>10</xdr:row>
      <xdr:rowOff>0</xdr:rowOff>
    </xdr:from>
    <xdr:to>
      <xdr:col>2</xdr:col>
      <xdr:colOff>4295775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838450" y="2076450"/>
          <a:ext cx="1704975" cy="2762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4</xdr:col>
      <xdr:colOff>609600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353050" y="828675"/>
          <a:ext cx="581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2010</a:t>
          </a:r>
        </a:p>
      </xdr:txBody>
    </xdr:sp>
    <xdr:clientData/>
  </xdr:twoCellAnchor>
  <xdr:twoCellAnchor>
    <xdr:from>
      <xdr:col>4</xdr:col>
      <xdr:colOff>609600</xdr:colOff>
      <xdr:row>5</xdr:row>
      <xdr:rowOff>0</xdr:rowOff>
    </xdr:from>
    <xdr:to>
      <xdr:col>5</xdr:col>
      <xdr:colOff>314325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934075" y="828675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09</a:t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5</xdr:col>
      <xdr:colOff>904875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391275" y="828675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30</a:t>
          </a:r>
        </a:p>
      </xdr:txBody>
    </xdr:sp>
    <xdr:clientData/>
  </xdr:twoCellAnchor>
  <xdr:twoCellAnchor>
    <xdr:from>
      <xdr:col>2</xdr:col>
      <xdr:colOff>1647825</xdr:colOff>
      <xdr:row>32</xdr:row>
      <xdr:rowOff>0</xdr:rowOff>
    </xdr:from>
    <xdr:to>
      <xdr:col>2</xdr:col>
      <xdr:colOff>3286125</xdr:colOff>
      <xdr:row>33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1895475" y="5572125"/>
          <a:ext cx="1638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1647825</xdr:colOff>
      <xdr:row>29</xdr:row>
      <xdr:rowOff>114300</xdr:rowOff>
    </xdr:from>
    <xdr:to>
      <xdr:col>2</xdr:col>
      <xdr:colOff>3286125</xdr:colOff>
      <xdr:row>32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895475" y="5229225"/>
          <a:ext cx="1638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Бердинский Сергей Викторович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904875</xdr:colOff>
      <xdr:row>33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5324475" y="5572125"/>
          <a:ext cx="1657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3324225</xdr:colOff>
      <xdr:row>30</xdr:row>
      <xdr:rowOff>85725</xdr:rowOff>
    </xdr:from>
    <xdr:to>
      <xdr:col>2</xdr:col>
      <xdr:colOff>4400550</xdr:colOff>
      <xdr:row>32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3571875" y="5353050"/>
          <a:ext cx="1076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2</xdr:col>
      <xdr:colOff>4400550</xdr:colOff>
      <xdr:row>32</xdr:row>
      <xdr:rowOff>0</xdr:rowOff>
    </xdr:from>
    <xdr:to>
      <xdr:col>3</xdr:col>
      <xdr:colOff>447675</xdr:colOff>
      <xdr:row>33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4648200" y="5572125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895350</xdr:colOff>
      <xdr:row>32</xdr:row>
      <xdr:rowOff>0</xdr:rowOff>
    </xdr:from>
    <xdr:to>
      <xdr:col>2</xdr:col>
      <xdr:colOff>1552575</xdr:colOff>
      <xdr:row>33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1143000" y="5572125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3</xdr:col>
      <xdr:colOff>476250</xdr:colOff>
      <xdr:row>29</xdr:row>
      <xdr:rowOff>114300</xdr:rowOff>
    </xdr:from>
    <xdr:to>
      <xdr:col>5</xdr:col>
      <xdr:colOff>904875</xdr:colOff>
      <xdr:row>32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5124450" y="5229225"/>
          <a:ext cx="1857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/>
            <a:t>Шульженко Галина Михайловна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857250</xdr:colOff>
      <xdr:row>32</xdr:row>
      <xdr:rowOff>28575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95250" y="5419725"/>
          <a:ext cx="1009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Q11" sqref="Q11"/>
    </sheetView>
  </sheetViews>
  <sheetFormatPr defaultColWidth="9.00390625" defaultRowHeight="12.75"/>
  <cols>
    <col min="1" max="1" width="7.375" style="30" customWidth="1"/>
    <col min="2" max="2" width="11.00390625" style="30" customWidth="1"/>
    <col min="3" max="3" width="6.00390625" style="30" customWidth="1"/>
    <col min="4" max="4" width="5.875" style="30" customWidth="1"/>
    <col min="5" max="5" width="6.125" style="30" customWidth="1"/>
    <col min="6" max="6" width="5.00390625" style="30" customWidth="1"/>
    <col min="7" max="7" width="6.00390625" style="30" customWidth="1"/>
    <col min="8" max="8" width="6.25390625" style="30" customWidth="1"/>
    <col min="9" max="9" width="2.75390625" style="30" customWidth="1"/>
    <col min="10" max="10" width="6.00390625" style="30" customWidth="1"/>
    <col min="11" max="13" width="5.125" style="30" customWidth="1"/>
    <col min="14" max="14" width="7.125" style="33" customWidth="1"/>
    <col min="15" max="15" width="11.25390625" style="32" customWidth="1"/>
    <col min="16" max="16384" width="9.125" style="30" customWidth="1"/>
  </cols>
  <sheetData>
    <row r="1" spans="1:15" ht="15.75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9"/>
      <c r="M1" s="39"/>
      <c r="N1" s="39"/>
      <c r="O1" s="39"/>
    </row>
    <row r="2" spans="1:15" ht="21.75" customHeight="1">
      <c r="A2" s="75" t="s">
        <v>170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8"/>
      <c r="M2" s="38"/>
      <c r="N2" s="38"/>
      <c r="O2" s="38"/>
    </row>
    <row r="3" spans="1:15" ht="15.75" customHeight="1">
      <c r="A3" s="30" t="s">
        <v>152</v>
      </c>
      <c r="B3" s="29" t="s">
        <v>153</v>
      </c>
      <c r="C3" s="29"/>
      <c r="D3" s="29"/>
      <c r="E3" s="29"/>
      <c r="F3" s="27" t="s">
        <v>154</v>
      </c>
      <c r="G3" s="27"/>
      <c r="H3" s="27"/>
      <c r="I3" s="26">
        <v>175508.36108398438</v>
      </c>
      <c r="J3" s="26"/>
      <c r="L3" s="86"/>
      <c r="M3" s="86"/>
      <c r="N3" s="86"/>
      <c r="O3" s="31"/>
    </row>
    <row r="4" spans="1:12" ht="11.25">
      <c r="A4" s="30" t="s">
        <v>155</v>
      </c>
      <c r="F4" s="27" t="s">
        <v>156</v>
      </c>
      <c r="G4" s="27"/>
      <c r="H4" s="27"/>
      <c r="I4" s="28">
        <v>3570</v>
      </c>
      <c r="J4" s="28"/>
      <c r="L4" s="32"/>
    </row>
    <row r="5" spans="6:10" ht="11.25">
      <c r="F5" s="27" t="s">
        <v>157</v>
      </c>
      <c r="G5" s="27"/>
      <c r="H5" s="27"/>
      <c r="I5" s="28">
        <v>7206</v>
      </c>
      <c r="J5" s="28"/>
    </row>
    <row r="6" ht="8.25" customHeight="1"/>
    <row r="7" spans="1:13" ht="12.75" customHeight="1">
      <c r="A7" s="55"/>
      <c r="B7" s="55"/>
      <c r="C7" s="85" t="s">
        <v>158</v>
      </c>
      <c r="D7" s="85"/>
      <c r="E7" s="85" t="s">
        <v>159</v>
      </c>
      <c r="F7" s="85"/>
      <c r="G7" s="85" t="s">
        <v>160</v>
      </c>
      <c r="H7" s="85"/>
      <c r="I7" s="34"/>
      <c r="J7" s="85" t="s">
        <v>161</v>
      </c>
      <c r="K7" s="85"/>
      <c r="M7" s="32"/>
    </row>
    <row r="8" spans="1:13" ht="11.25">
      <c r="A8" s="78" t="s">
        <v>162</v>
      </c>
      <c r="B8" s="78"/>
      <c r="C8" s="79">
        <v>1477950</v>
      </c>
      <c r="D8" s="79"/>
      <c r="E8" s="79">
        <v>650390</v>
      </c>
      <c r="F8" s="79"/>
      <c r="G8" s="79">
        <v>161477</v>
      </c>
      <c r="H8" s="79"/>
      <c r="I8" s="35"/>
      <c r="J8" s="79">
        <f aca="true" t="shared" si="0" ref="J8:J15">C8+E8+G8</f>
        <v>2289817</v>
      </c>
      <c r="K8" s="79"/>
      <c r="M8" s="32"/>
    </row>
    <row r="9" spans="1:13" ht="11.25">
      <c r="A9" s="81" t="s">
        <v>163</v>
      </c>
      <c r="B9" s="82"/>
      <c r="C9" s="83">
        <v>-6218188</v>
      </c>
      <c r="D9" s="84"/>
      <c r="E9" s="83">
        <v>4437786</v>
      </c>
      <c r="F9" s="84"/>
      <c r="G9" s="83">
        <v>1202336</v>
      </c>
      <c r="H9" s="84"/>
      <c r="I9" s="35"/>
      <c r="J9" s="83">
        <f t="shared" si="0"/>
        <v>-578066</v>
      </c>
      <c r="K9" s="84"/>
      <c r="M9" s="32"/>
    </row>
    <row r="10" spans="1:13" ht="11.25">
      <c r="A10" s="78" t="s">
        <v>164</v>
      </c>
      <c r="B10" s="78"/>
      <c r="C10" s="79">
        <v>16037193</v>
      </c>
      <c r="D10" s="79"/>
      <c r="E10" s="79">
        <v>7242972</v>
      </c>
      <c r="F10" s="79"/>
      <c r="G10" s="79">
        <v>1773679</v>
      </c>
      <c r="H10" s="79"/>
      <c r="I10" s="35"/>
      <c r="J10" s="79">
        <f t="shared" si="0"/>
        <v>25053844</v>
      </c>
      <c r="K10" s="79"/>
      <c r="M10" s="32"/>
    </row>
    <row r="11" spans="1:13" ht="11.25">
      <c r="A11" s="78" t="s">
        <v>165</v>
      </c>
      <c r="B11" s="78"/>
      <c r="C11" s="79">
        <v>14559243</v>
      </c>
      <c r="D11" s="79"/>
      <c r="E11" s="79">
        <v>6592582</v>
      </c>
      <c r="F11" s="79"/>
      <c r="G11" s="79">
        <v>1612202</v>
      </c>
      <c r="H11" s="79"/>
      <c r="I11" s="35"/>
      <c r="J11" s="79">
        <f t="shared" si="0"/>
        <v>22764027</v>
      </c>
      <c r="K11" s="79"/>
      <c r="M11" s="32"/>
    </row>
    <row r="12" spans="1:13" ht="11.25" hidden="1">
      <c r="A12" s="81" t="s">
        <v>166</v>
      </c>
      <c r="B12" s="82"/>
      <c r="C12" s="83"/>
      <c r="D12" s="84"/>
      <c r="E12" s="83"/>
      <c r="F12" s="84"/>
      <c r="G12" s="83"/>
      <c r="H12" s="84"/>
      <c r="I12" s="35"/>
      <c r="J12" s="83">
        <f t="shared" si="0"/>
        <v>0</v>
      </c>
      <c r="K12" s="84"/>
      <c r="M12" s="32"/>
    </row>
    <row r="13" spans="1:13" ht="11.25">
      <c r="A13" s="78" t="s">
        <v>167</v>
      </c>
      <c r="B13" s="78"/>
      <c r="C13" s="79">
        <v>14553788</v>
      </c>
      <c r="D13" s="79"/>
      <c r="E13" s="79">
        <v>7115154</v>
      </c>
      <c r="F13" s="79"/>
      <c r="G13" s="79">
        <v>372109</v>
      </c>
      <c r="H13" s="79"/>
      <c r="I13" s="35"/>
      <c r="J13" s="79">
        <f t="shared" si="0"/>
        <v>22041051</v>
      </c>
      <c r="K13" s="79"/>
      <c r="M13" s="32"/>
    </row>
    <row r="14" spans="1:13" ht="11.25">
      <c r="A14" s="78" t="s">
        <v>168</v>
      </c>
      <c r="B14" s="78"/>
      <c r="C14" s="80">
        <f>C9+C11-C13</f>
        <v>-6212733</v>
      </c>
      <c r="D14" s="80"/>
      <c r="E14" s="80">
        <f>E9+E11-E13</f>
        <v>3915214</v>
      </c>
      <c r="F14" s="80"/>
      <c r="G14" s="80">
        <f>G9+G11-G13</f>
        <v>2442429</v>
      </c>
      <c r="H14" s="80"/>
      <c r="I14" s="36"/>
      <c r="J14" s="80">
        <f t="shared" si="0"/>
        <v>144910</v>
      </c>
      <c r="K14" s="80"/>
      <c r="M14" s="32"/>
    </row>
    <row r="15" spans="1:13" ht="11.25">
      <c r="A15" s="78" t="s">
        <v>169</v>
      </c>
      <c r="B15" s="78"/>
      <c r="C15" s="77">
        <v>5.831337022849029</v>
      </c>
      <c r="D15" s="77"/>
      <c r="E15" s="77">
        <v>4.184843752303706</v>
      </c>
      <c r="F15" s="77"/>
      <c r="G15" s="77">
        <v>1.0138401666667176</v>
      </c>
      <c r="H15" s="77"/>
      <c r="I15" s="37"/>
      <c r="J15" s="77">
        <f t="shared" si="0"/>
        <v>11.030020941819453</v>
      </c>
      <c r="K15" s="77"/>
      <c r="M15" s="32"/>
    </row>
    <row r="16" ht="24.75" customHeight="1"/>
  </sheetData>
  <mergeCells count="55">
    <mergeCell ref="B3:E3"/>
    <mergeCell ref="F3:H3"/>
    <mergeCell ref="I3:J3"/>
    <mergeCell ref="L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E14:F14"/>
    <mergeCell ref="G14:H14"/>
    <mergeCell ref="J14:K14"/>
    <mergeCell ref="A13:B13"/>
    <mergeCell ref="C13:D13"/>
    <mergeCell ref="E13:F13"/>
    <mergeCell ref="G13:H13"/>
    <mergeCell ref="A2:K2"/>
    <mergeCell ref="A1:K1"/>
    <mergeCell ref="J15:K15"/>
    <mergeCell ref="A15:B15"/>
    <mergeCell ref="C15:D15"/>
    <mergeCell ref="E15:F15"/>
    <mergeCell ref="G15:H15"/>
    <mergeCell ref="J13:K13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H7" sqref="H7"/>
    </sheetView>
  </sheetViews>
  <sheetFormatPr defaultColWidth="9.00390625" defaultRowHeight="12.75"/>
  <cols>
    <col min="1" max="1" width="1.25" style="0" customWidth="1"/>
    <col min="2" max="2" width="2.00390625" style="0" customWidth="1"/>
    <col min="3" max="3" width="57.75390625" style="0" customWidth="1"/>
    <col min="4" max="4" width="8.875" style="0" customWidth="1"/>
    <col min="5" max="5" width="9.875" style="0" customWidth="1"/>
    <col min="6" max="6" width="12.25390625" style="0" customWidth="1"/>
    <col min="7" max="16384" width="8.875" style="0" customWidth="1"/>
  </cols>
  <sheetData>
    <row r="1" ht="11.25" customHeight="1"/>
    <row r="2" spans="2:6" ht="15.75" customHeight="1">
      <c r="B2" s="103" t="s">
        <v>171</v>
      </c>
      <c r="C2" s="103"/>
      <c r="D2" s="103"/>
      <c r="E2" s="103"/>
      <c r="F2" s="40"/>
    </row>
    <row r="3" spans="2:6" ht="15" customHeight="1">
      <c r="B3" s="104" t="s">
        <v>172</v>
      </c>
      <c r="C3" s="104"/>
      <c r="D3" s="104"/>
      <c r="E3" s="104"/>
      <c r="F3" s="40"/>
    </row>
    <row r="4" spans="5:6" ht="11.25" customHeight="1" thickBot="1">
      <c r="E4" s="105" t="s">
        <v>173</v>
      </c>
      <c r="F4" s="105"/>
    </row>
    <row r="5" spans="4:6" ht="12" customHeight="1">
      <c r="D5" s="41" t="s">
        <v>174</v>
      </c>
      <c r="E5" s="106" t="s">
        <v>175</v>
      </c>
      <c r="F5" s="106"/>
    </row>
    <row r="6" spans="4:6" ht="17.25" customHeight="1">
      <c r="D6" s="41" t="s">
        <v>42</v>
      </c>
      <c r="E6" s="42"/>
      <c r="F6" s="43"/>
    </row>
    <row r="7" spans="2:6" ht="35.25" customHeight="1">
      <c r="B7" s="44" t="s">
        <v>35</v>
      </c>
      <c r="D7" s="41" t="s">
        <v>43</v>
      </c>
      <c r="E7" s="99" t="s">
        <v>143</v>
      </c>
      <c r="F7" s="99"/>
    </row>
    <row r="8" spans="2:6" ht="16.5" customHeight="1">
      <c r="B8" s="44" t="s">
        <v>36</v>
      </c>
      <c r="D8" s="41" t="s">
        <v>44</v>
      </c>
      <c r="E8" s="100" t="s">
        <v>176</v>
      </c>
      <c r="F8" s="100"/>
    </row>
    <row r="9" spans="2:6" ht="17.25" customHeight="1">
      <c r="B9" s="44" t="s">
        <v>37</v>
      </c>
      <c r="D9" s="41" t="s">
        <v>45</v>
      </c>
      <c r="E9" s="101" t="s">
        <v>136</v>
      </c>
      <c r="F9" s="101"/>
    </row>
    <row r="10" spans="2:6" ht="12" customHeight="1">
      <c r="B10" s="44" t="s">
        <v>177</v>
      </c>
      <c r="D10" s="44"/>
      <c r="E10" s="45"/>
      <c r="F10" s="46"/>
    </row>
    <row r="11" spans="3:6" ht="21.75" customHeight="1">
      <c r="C11" s="47"/>
      <c r="D11" s="41" t="s">
        <v>46</v>
      </c>
      <c r="E11" s="45"/>
      <c r="F11" s="46"/>
    </row>
    <row r="12" spans="2:6" ht="16.5" customHeight="1" thickBot="1">
      <c r="B12" s="44" t="s">
        <v>178</v>
      </c>
      <c r="D12" s="41" t="s">
        <v>47</v>
      </c>
      <c r="E12" s="102" t="s">
        <v>145</v>
      </c>
      <c r="F12" s="102"/>
    </row>
    <row r="13" ht="11.25" customHeight="1"/>
    <row r="14" ht="11.25" customHeight="1"/>
    <row r="15" ht="11.25" customHeight="1"/>
    <row r="16" spans="2:6" s="48" customFormat="1" ht="12" customHeight="1">
      <c r="B16" s="94" t="s">
        <v>179</v>
      </c>
      <c r="C16" s="95"/>
      <c r="D16" s="95"/>
      <c r="E16" s="96" t="s">
        <v>180</v>
      </c>
      <c r="F16" s="96" t="s">
        <v>181</v>
      </c>
    </row>
    <row r="17" spans="2:6" ht="12" customHeight="1">
      <c r="B17" s="98" t="s">
        <v>182</v>
      </c>
      <c r="C17" s="98"/>
      <c r="D17" s="49" t="s">
        <v>183</v>
      </c>
      <c r="E17" s="97"/>
      <c r="F17" s="97"/>
    </row>
    <row r="18" spans="2:6" s="48" customFormat="1" ht="11.25" customHeight="1" thickBot="1">
      <c r="B18" s="92" t="s">
        <v>184</v>
      </c>
      <c r="C18" s="93"/>
      <c r="D18" s="50" t="s">
        <v>185</v>
      </c>
      <c r="E18" s="50" t="s">
        <v>186</v>
      </c>
      <c r="F18" s="50" t="s">
        <v>187</v>
      </c>
    </row>
    <row r="19" spans="2:6" s="48" customFormat="1" ht="12" customHeight="1">
      <c r="B19" s="87" t="s">
        <v>188</v>
      </c>
      <c r="C19" s="87"/>
      <c r="D19" s="51" t="s">
        <v>189</v>
      </c>
      <c r="E19" s="52" t="s">
        <v>190</v>
      </c>
      <c r="F19" s="53" t="s">
        <v>190</v>
      </c>
    </row>
    <row r="20" spans="2:6" ht="12" customHeight="1">
      <c r="B20" s="89" t="s">
        <v>191</v>
      </c>
      <c r="C20" s="90"/>
      <c r="D20" s="54"/>
      <c r="E20" s="56"/>
      <c r="F20" s="57"/>
    </row>
    <row r="21" spans="2:6" s="48" customFormat="1" ht="12" customHeight="1">
      <c r="B21" s="87" t="s">
        <v>192</v>
      </c>
      <c r="C21" s="87"/>
      <c r="D21" s="58" t="s">
        <v>66</v>
      </c>
      <c r="E21" s="59">
        <v>7031</v>
      </c>
      <c r="F21" s="60" t="s">
        <v>190</v>
      </c>
    </row>
    <row r="22" spans="2:6" s="48" customFormat="1" ht="12" customHeight="1">
      <c r="B22" s="87" t="s">
        <v>193</v>
      </c>
      <c r="C22" s="87"/>
      <c r="D22" s="58" t="s">
        <v>67</v>
      </c>
      <c r="E22" s="61">
        <v>7031</v>
      </c>
      <c r="F22" s="62" t="s">
        <v>190</v>
      </c>
    </row>
    <row r="23" spans="2:6" ht="12" customHeight="1">
      <c r="B23" s="89" t="s">
        <v>194</v>
      </c>
      <c r="C23" s="90"/>
      <c r="D23" s="54"/>
      <c r="E23" s="56"/>
      <c r="F23" s="57"/>
    </row>
    <row r="24" spans="2:6" s="48" customFormat="1" ht="12" customHeight="1">
      <c r="B24" s="91" t="s">
        <v>195</v>
      </c>
      <c r="C24" s="91"/>
      <c r="D24" s="63" t="s">
        <v>196</v>
      </c>
      <c r="E24" s="64">
        <v>7031</v>
      </c>
      <c r="F24" s="65" t="s">
        <v>190</v>
      </c>
    </row>
    <row r="25" spans="2:6" ht="12" customHeight="1">
      <c r="B25" s="66"/>
      <c r="C25" s="67" t="s">
        <v>13</v>
      </c>
      <c r="D25" s="54"/>
      <c r="E25" s="68"/>
      <c r="F25" s="69"/>
    </row>
    <row r="26" spans="2:6" ht="12" customHeight="1">
      <c r="B26" s="70"/>
      <c r="C26" s="71" t="s">
        <v>197</v>
      </c>
      <c r="D26" s="58" t="s">
        <v>198</v>
      </c>
      <c r="E26" s="59">
        <v>7031</v>
      </c>
      <c r="F26" s="60" t="s">
        <v>190</v>
      </c>
    </row>
    <row r="27" spans="2:6" s="48" customFormat="1" ht="12" customHeight="1">
      <c r="B27" s="87" t="s">
        <v>199</v>
      </c>
      <c r="C27" s="87"/>
      <c r="D27" s="58" t="s">
        <v>200</v>
      </c>
      <c r="E27" s="61">
        <v>7031</v>
      </c>
      <c r="F27" s="62" t="s">
        <v>190</v>
      </c>
    </row>
    <row r="28" spans="2:6" s="48" customFormat="1" ht="12" customHeight="1" thickBot="1">
      <c r="B28" s="87" t="s">
        <v>201</v>
      </c>
      <c r="C28" s="87"/>
      <c r="D28" s="72" t="s">
        <v>202</v>
      </c>
      <c r="E28" s="73">
        <v>0</v>
      </c>
      <c r="F28" s="74" t="s">
        <v>190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spans="2:3" ht="12" customHeight="1">
      <c r="B35" s="88" t="s">
        <v>203</v>
      </c>
      <c r="C35" s="8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22">
    <mergeCell ref="B2:E2"/>
    <mergeCell ref="B3:E3"/>
    <mergeCell ref="E4:F4"/>
    <mergeCell ref="E5:F5"/>
    <mergeCell ref="E7:F7"/>
    <mergeCell ref="E8:F8"/>
    <mergeCell ref="E9:F9"/>
    <mergeCell ref="E12:F12"/>
    <mergeCell ref="B16:D16"/>
    <mergeCell ref="E16:E17"/>
    <mergeCell ref="F16:F17"/>
    <mergeCell ref="B17:C17"/>
    <mergeCell ref="B18:C18"/>
    <mergeCell ref="B19:C19"/>
    <mergeCell ref="B20:C20"/>
    <mergeCell ref="B21:C21"/>
    <mergeCell ref="B28:C28"/>
    <mergeCell ref="B35:C35"/>
    <mergeCell ref="B22:C22"/>
    <mergeCell ref="B23:C23"/>
    <mergeCell ref="B24:C24"/>
    <mergeCell ref="B27:C2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workbookViewId="0" topLeftCell="A1">
      <selection activeCell="EG39" sqref="EG39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107" t="s">
        <v>131</v>
      </c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</row>
    <row r="2" spans="1:107" ht="15.75">
      <c r="A2" s="193" t="s">
        <v>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</row>
    <row r="3" spans="41:67" ht="12.75">
      <c r="AO3" s="8" t="s">
        <v>31</v>
      </c>
      <c r="AP3" s="109" t="s">
        <v>150</v>
      </c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11">
        <v>20</v>
      </c>
      <c r="BH3" s="111"/>
      <c r="BI3" s="111"/>
      <c r="BJ3" s="111"/>
      <c r="BK3" s="111"/>
      <c r="BL3" s="109" t="s">
        <v>132</v>
      </c>
      <c r="BM3" s="109"/>
      <c r="BN3" s="109"/>
      <c r="BO3" s="1" t="s">
        <v>32</v>
      </c>
    </row>
    <row r="4" spans="90:107" ht="13.5" thickBot="1">
      <c r="CL4" s="158" t="s">
        <v>33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60"/>
    </row>
    <row r="5" spans="87:107" ht="12.75">
      <c r="CI5" s="8" t="s">
        <v>41</v>
      </c>
      <c r="CL5" s="174" t="s">
        <v>34</v>
      </c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6"/>
    </row>
    <row r="6" spans="87:107" ht="12.75">
      <c r="CI6" s="8" t="s">
        <v>42</v>
      </c>
      <c r="CL6" s="121" t="s">
        <v>141</v>
      </c>
      <c r="CM6" s="122"/>
      <c r="CN6" s="122"/>
      <c r="CO6" s="122"/>
      <c r="CP6" s="122"/>
      <c r="CQ6" s="123"/>
      <c r="CR6" s="186" t="s">
        <v>142</v>
      </c>
      <c r="CS6" s="122"/>
      <c r="CT6" s="122"/>
      <c r="CU6" s="122"/>
      <c r="CV6" s="122"/>
      <c r="CW6" s="123"/>
      <c r="CX6" s="186" t="s">
        <v>133</v>
      </c>
      <c r="CY6" s="122"/>
      <c r="CZ6" s="122"/>
      <c r="DA6" s="122"/>
      <c r="DB6" s="122"/>
      <c r="DC6" s="181"/>
    </row>
    <row r="7" spans="1:107" ht="12.75">
      <c r="A7" s="1" t="s">
        <v>35</v>
      </c>
      <c r="N7" s="110" t="s">
        <v>140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CI7" s="8" t="s">
        <v>43</v>
      </c>
      <c r="CL7" s="121" t="s">
        <v>143</v>
      </c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81"/>
    </row>
    <row r="8" spans="1:107" ht="12.75">
      <c r="A8" s="1" t="s">
        <v>36</v>
      </c>
      <c r="CI8" s="8" t="s">
        <v>44</v>
      </c>
      <c r="CL8" s="121" t="s">
        <v>144</v>
      </c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81"/>
    </row>
    <row r="9" spans="1:107" ht="12.75">
      <c r="A9" s="1" t="s">
        <v>37</v>
      </c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CI9" s="8" t="s">
        <v>45</v>
      </c>
      <c r="CL9" s="121" t="s">
        <v>136</v>
      </c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81"/>
    </row>
    <row r="10" spans="1:107" ht="12.75">
      <c r="A10" s="1" t="s">
        <v>38</v>
      </c>
      <c r="BA10" s="125" t="s">
        <v>134</v>
      </c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CL10" s="155"/>
      <c r="CM10" s="156"/>
      <c r="CN10" s="156"/>
      <c r="CO10" s="156"/>
      <c r="CP10" s="156"/>
      <c r="CQ10" s="156"/>
      <c r="CR10" s="156"/>
      <c r="CS10" s="156"/>
      <c r="CT10" s="157"/>
      <c r="CU10" s="182"/>
      <c r="CV10" s="156"/>
      <c r="CW10" s="156"/>
      <c r="CX10" s="156"/>
      <c r="CY10" s="156"/>
      <c r="CZ10" s="156"/>
      <c r="DA10" s="156"/>
      <c r="DB10" s="156"/>
      <c r="DC10" s="183"/>
    </row>
    <row r="11" spans="1:107" ht="12.75">
      <c r="A11" s="110" t="s">
        <v>135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CI11" s="8" t="s">
        <v>46</v>
      </c>
      <c r="CL11" s="132"/>
      <c r="CM11" s="109"/>
      <c r="CN11" s="109"/>
      <c r="CO11" s="109"/>
      <c r="CP11" s="109"/>
      <c r="CQ11" s="109"/>
      <c r="CR11" s="109"/>
      <c r="CS11" s="109"/>
      <c r="CT11" s="133"/>
      <c r="CU11" s="184"/>
      <c r="CV11" s="109"/>
      <c r="CW11" s="109"/>
      <c r="CX11" s="109"/>
      <c r="CY11" s="109"/>
      <c r="CZ11" s="109"/>
      <c r="DA11" s="109"/>
      <c r="DB11" s="109"/>
      <c r="DC11" s="185"/>
    </row>
    <row r="12" spans="1:107" ht="13.5" thickBot="1">
      <c r="A12" s="1" t="s">
        <v>39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47</v>
      </c>
      <c r="CL12" s="114" t="s">
        <v>145</v>
      </c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77"/>
    </row>
    <row r="13" spans="1:107" ht="12.75">
      <c r="A13" s="1" t="s">
        <v>40</v>
      </c>
      <c r="Z13" s="110" t="s">
        <v>146</v>
      </c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</row>
    <row r="14" ht="13.5" thickBot="1"/>
    <row r="15" spans="64:107" ht="12.75">
      <c r="BL15" s="1" t="s">
        <v>48</v>
      </c>
      <c r="CL15" s="174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6"/>
    </row>
    <row r="16" spans="64:107" ht="13.5" thickBot="1">
      <c r="BL16" s="1" t="s">
        <v>127</v>
      </c>
      <c r="CL16" s="114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77"/>
    </row>
    <row r="18" spans="1:107" ht="26.25" customHeight="1">
      <c r="A18" s="187" t="s">
        <v>50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9"/>
      <c r="BD18" s="190" t="s">
        <v>0</v>
      </c>
      <c r="BE18" s="191"/>
      <c r="BF18" s="191"/>
      <c r="BG18" s="191"/>
      <c r="BH18" s="191"/>
      <c r="BI18" s="191"/>
      <c r="BJ18" s="191"/>
      <c r="BK18" s="191"/>
      <c r="BL18" s="191"/>
      <c r="BM18" s="191"/>
      <c r="BN18" s="192"/>
      <c r="BO18" s="190" t="s">
        <v>1</v>
      </c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2"/>
      <c r="CJ18" s="190" t="s">
        <v>2</v>
      </c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2"/>
    </row>
    <row r="19" spans="1:107" ht="13.5" thickBot="1">
      <c r="A19" s="124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6"/>
      <c r="BD19" s="158">
        <v>2</v>
      </c>
      <c r="BE19" s="159"/>
      <c r="BF19" s="159"/>
      <c r="BG19" s="159"/>
      <c r="BH19" s="159"/>
      <c r="BI19" s="159"/>
      <c r="BJ19" s="159"/>
      <c r="BK19" s="159"/>
      <c r="BL19" s="159"/>
      <c r="BM19" s="159"/>
      <c r="BN19" s="160"/>
      <c r="BO19" s="158">
        <v>3</v>
      </c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60"/>
      <c r="CJ19" s="158">
        <v>4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60"/>
    </row>
    <row r="20" spans="1:107" ht="12.75">
      <c r="A20" s="166" t="s">
        <v>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29" t="s">
        <v>54</v>
      </c>
      <c r="BE20" s="130"/>
      <c r="BF20" s="130"/>
      <c r="BG20" s="130"/>
      <c r="BH20" s="130"/>
      <c r="BI20" s="130"/>
      <c r="BJ20" s="130"/>
      <c r="BK20" s="130"/>
      <c r="BL20" s="130"/>
      <c r="BM20" s="130"/>
      <c r="BN20" s="131"/>
      <c r="BO20" s="134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6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9"/>
    </row>
    <row r="21" spans="1:107" ht="12.75">
      <c r="A21" s="4"/>
      <c r="B21" s="141" t="s">
        <v>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5"/>
      <c r="BD21" s="132"/>
      <c r="BE21" s="109"/>
      <c r="BF21" s="109"/>
      <c r="BG21" s="109"/>
      <c r="BH21" s="109"/>
      <c r="BI21" s="109"/>
      <c r="BJ21" s="109"/>
      <c r="BK21" s="109"/>
      <c r="BL21" s="109"/>
      <c r="BM21" s="109"/>
      <c r="BN21" s="133"/>
      <c r="BO21" s="137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38"/>
      <c r="CJ21" s="137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40"/>
    </row>
    <row r="22" spans="1:107" ht="12.75">
      <c r="A22" s="2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3"/>
      <c r="BD22" s="121" t="s">
        <v>55</v>
      </c>
      <c r="BE22" s="122"/>
      <c r="BF22" s="122"/>
      <c r="BG22" s="122"/>
      <c r="BH22" s="122"/>
      <c r="BI22" s="122"/>
      <c r="BJ22" s="122"/>
      <c r="BK22" s="122"/>
      <c r="BL22" s="122"/>
      <c r="BM22" s="122"/>
      <c r="BN22" s="123"/>
      <c r="BO22" s="124">
        <v>59</v>
      </c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6"/>
      <c r="CJ22" s="124">
        <v>37</v>
      </c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7"/>
    </row>
    <row r="23" spans="1:107" ht="12.75">
      <c r="A23" s="2"/>
      <c r="B23" s="113" t="s">
        <v>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"/>
      <c r="BD23" s="121" t="s">
        <v>56</v>
      </c>
      <c r="BE23" s="122"/>
      <c r="BF23" s="122"/>
      <c r="BG23" s="122"/>
      <c r="BH23" s="122"/>
      <c r="BI23" s="122"/>
      <c r="BJ23" s="122"/>
      <c r="BK23" s="122"/>
      <c r="BL23" s="122"/>
      <c r="BM23" s="122"/>
      <c r="BN23" s="123"/>
      <c r="BO23" s="124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6"/>
      <c r="CJ23" s="124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7"/>
    </row>
    <row r="24" spans="1:107" ht="12.75">
      <c r="A24" s="2"/>
      <c r="B24" s="113" t="s">
        <v>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3"/>
      <c r="BD24" s="121" t="s">
        <v>57</v>
      </c>
      <c r="BE24" s="122"/>
      <c r="BF24" s="122"/>
      <c r="BG24" s="122"/>
      <c r="BH24" s="122"/>
      <c r="BI24" s="122"/>
      <c r="BJ24" s="122"/>
      <c r="BK24" s="122"/>
      <c r="BL24" s="122"/>
      <c r="BM24" s="122"/>
      <c r="BN24" s="123"/>
      <c r="BO24" s="124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6"/>
      <c r="CJ24" s="124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7"/>
    </row>
    <row r="25" spans="1:107" ht="12.75">
      <c r="A25" s="2"/>
      <c r="B25" s="113" t="s">
        <v>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3"/>
      <c r="BD25" s="121" t="s">
        <v>58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3"/>
      <c r="BO25" s="124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6"/>
      <c r="CJ25" s="124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7"/>
    </row>
    <row r="26" spans="1:107" ht="12.75">
      <c r="A26" s="2"/>
      <c r="B26" s="113" t="s">
        <v>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3"/>
      <c r="BD26" s="121" t="s">
        <v>59</v>
      </c>
      <c r="BE26" s="122"/>
      <c r="BF26" s="122"/>
      <c r="BG26" s="122"/>
      <c r="BH26" s="122"/>
      <c r="BI26" s="122"/>
      <c r="BJ26" s="122"/>
      <c r="BK26" s="122"/>
      <c r="BL26" s="122"/>
      <c r="BM26" s="122"/>
      <c r="BN26" s="123"/>
      <c r="BO26" s="124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6"/>
      <c r="CJ26" s="124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7"/>
    </row>
    <row r="27" spans="1:107" ht="14.25" customHeight="1" thickBot="1">
      <c r="A27" s="6"/>
      <c r="B27" s="179" t="s">
        <v>10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7"/>
      <c r="BD27" s="114" t="s">
        <v>60</v>
      </c>
      <c r="BE27" s="115"/>
      <c r="BF27" s="115"/>
      <c r="BG27" s="115"/>
      <c r="BH27" s="115"/>
      <c r="BI27" s="115"/>
      <c r="BJ27" s="115"/>
      <c r="BK27" s="115"/>
      <c r="BL27" s="115"/>
      <c r="BM27" s="115"/>
      <c r="BN27" s="116"/>
      <c r="BO27" s="117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9"/>
      <c r="CJ27" s="117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20"/>
    </row>
    <row r="28" spans="1:107" ht="13.5" thickBot="1">
      <c r="A28" s="20"/>
      <c r="B28" s="10"/>
      <c r="C28" s="10"/>
      <c r="D28" s="10"/>
      <c r="E28" s="10"/>
      <c r="F28" s="152" t="s">
        <v>11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1"/>
      <c r="BD28" s="145" t="s">
        <v>61</v>
      </c>
      <c r="BE28" s="146"/>
      <c r="BF28" s="146"/>
      <c r="BG28" s="146"/>
      <c r="BH28" s="146"/>
      <c r="BI28" s="146"/>
      <c r="BJ28" s="146"/>
      <c r="BK28" s="146"/>
      <c r="BL28" s="146"/>
      <c r="BM28" s="146"/>
      <c r="BN28" s="147"/>
      <c r="BO28" s="148">
        <v>59</v>
      </c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50"/>
      <c r="CJ28" s="148">
        <v>37</v>
      </c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51"/>
    </row>
    <row r="29" spans="1:107" ht="12.75">
      <c r="A29" s="166" t="s">
        <v>12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8"/>
      <c r="BD29" s="129" t="s">
        <v>62</v>
      </c>
      <c r="BE29" s="130"/>
      <c r="BF29" s="130"/>
      <c r="BG29" s="130"/>
      <c r="BH29" s="130"/>
      <c r="BI29" s="130"/>
      <c r="BJ29" s="130"/>
      <c r="BK29" s="130"/>
      <c r="BL29" s="130"/>
      <c r="BM29" s="130"/>
      <c r="BN29" s="131"/>
      <c r="BO29" s="134">
        <v>1071</v>
      </c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6"/>
      <c r="CJ29" s="134">
        <v>1825</v>
      </c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9"/>
    </row>
    <row r="30" spans="1:107" ht="12.75">
      <c r="A30" s="4"/>
      <c r="B30" s="141" t="s">
        <v>129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2"/>
      <c r="BD30" s="132"/>
      <c r="BE30" s="109"/>
      <c r="BF30" s="109"/>
      <c r="BG30" s="109"/>
      <c r="BH30" s="109"/>
      <c r="BI30" s="109"/>
      <c r="BJ30" s="109"/>
      <c r="BK30" s="109"/>
      <c r="BL30" s="109"/>
      <c r="BM30" s="109"/>
      <c r="BN30" s="133"/>
      <c r="BO30" s="137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38"/>
      <c r="CJ30" s="137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40"/>
    </row>
    <row r="31" spans="1:107" ht="12.75">
      <c r="A31" s="6"/>
      <c r="B31" s="7"/>
      <c r="C31" s="7"/>
      <c r="D31" s="7"/>
      <c r="E31" s="7"/>
      <c r="F31" s="154" t="s">
        <v>13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3"/>
      <c r="BD31" s="155"/>
      <c r="BE31" s="156"/>
      <c r="BF31" s="156"/>
      <c r="BG31" s="156"/>
      <c r="BH31" s="156"/>
      <c r="BI31" s="156"/>
      <c r="BJ31" s="156"/>
      <c r="BK31" s="156"/>
      <c r="BL31" s="156"/>
      <c r="BM31" s="156"/>
      <c r="BN31" s="157"/>
      <c r="BO31" s="158">
        <v>1071</v>
      </c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60"/>
      <c r="CJ31" s="158">
        <v>1825</v>
      </c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61"/>
    </row>
    <row r="32" spans="1:107" ht="12.75">
      <c r="A32" s="4"/>
      <c r="B32" s="5"/>
      <c r="C32" s="5"/>
      <c r="D32" s="141" t="s">
        <v>14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2"/>
      <c r="BD32" s="132"/>
      <c r="BE32" s="109"/>
      <c r="BF32" s="109"/>
      <c r="BG32" s="109"/>
      <c r="BH32" s="109"/>
      <c r="BI32" s="109"/>
      <c r="BJ32" s="109"/>
      <c r="BK32" s="109"/>
      <c r="BL32" s="109"/>
      <c r="BM32" s="109"/>
      <c r="BN32" s="133"/>
      <c r="BO32" s="137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38"/>
      <c r="CJ32" s="137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40"/>
    </row>
    <row r="33" spans="1:107" ht="12.75">
      <c r="A33" s="2"/>
      <c r="B33" s="3"/>
      <c r="C33" s="3"/>
      <c r="D33" s="141" t="s">
        <v>15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"/>
      <c r="BD33" s="121"/>
      <c r="BE33" s="122"/>
      <c r="BF33" s="122"/>
      <c r="BG33" s="122"/>
      <c r="BH33" s="122"/>
      <c r="BI33" s="122"/>
      <c r="BJ33" s="122"/>
      <c r="BK33" s="122"/>
      <c r="BL33" s="122"/>
      <c r="BM33" s="122"/>
      <c r="BN33" s="123"/>
      <c r="BO33" s="124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6"/>
      <c r="CJ33" s="124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7"/>
    </row>
    <row r="34" spans="1:107" ht="12.75">
      <c r="A34" s="2"/>
      <c r="B34" s="3"/>
      <c r="C34" s="3"/>
      <c r="D34" s="141" t="s">
        <v>16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"/>
      <c r="BD34" s="121"/>
      <c r="BE34" s="122"/>
      <c r="BF34" s="122"/>
      <c r="BG34" s="122"/>
      <c r="BH34" s="122"/>
      <c r="BI34" s="122"/>
      <c r="BJ34" s="122"/>
      <c r="BK34" s="122"/>
      <c r="BL34" s="122"/>
      <c r="BM34" s="122"/>
      <c r="BN34" s="123"/>
      <c r="BO34" s="124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6"/>
      <c r="CJ34" s="124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7"/>
    </row>
    <row r="35" spans="1:107" ht="12.75">
      <c r="A35" s="2"/>
      <c r="B35" s="3"/>
      <c r="C35" s="3"/>
      <c r="D35" s="141" t="s">
        <v>17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"/>
      <c r="BD35" s="121"/>
      <c r="BE35" s="122"/>
      <c r="BF35" s="122"/>
      <c r="BG35" s="122"/>
      <c r="BH35" s="122"/>
      <c r="BI35" s="122"/>
      <c r="BJ35" s="122"/>
      <c r="BK35" s="122"/>
      <c r="BL35" s="122"/>
      <c r="BM35" s="122"/>
      <c r="BN35" s="123"/>
      <c r="BO35" s="124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6"/>
      <c r="CJ35" s="124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7"/>
    </row>
    <row r="36" spans="1:107" ht="12.75">
      <c r="A36" s="2"/>
      <c r="B36" s="3"/>
      <c r="C36" s="3"/>
      <c r="D36" s="141" t="s">
        <v>18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"/>
      <c r="BD36" s="121"/>
      <c r="BE36" s="122"/>
      <c r="BF36" s="122"/>
      <c r="BG36" s="122"/>
      <c r="BH36" s="122"/>
      <c r="BI36" s="122"/>
      <c r="BJ36" s="122"/>
      <c r="BK36" s="122"/>
      <c r="BL36" s="122"/>
      <c r="BM36" s="122"/>
      <c r="BN36" s="123"/>
      <c r="BO36" s="124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6"/>
      <c r="CJ36" s="124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7"/>
    </row>
    <row r="37" spans="1:107" ht="12.75">
      <c r="A37" s="2"/>
      <c r="B37" s="3"/>
      <c r="C37" s="3"/>
      <c r="D37" s="141" t="s">
        <v>19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"/>
      <c r="BD37" s="121"/>
      <c r="BE37" s="122"/>
      <c r="BF37" s="122"/>
      <c r="BG37" s="122"/>
      <c r="BH37" s="122"/>
      <c r="BI37" s="122"/>
      <c r="BJ37" s="122"/>
      <c r="BK37" s="122"/>
      <c r="BL37" s="122"/>
      <c r="BM37" s="122"/>
      <c r="BN37" s="123"/>
      <c r="BO37" s="124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6"/>
      <c r="CJ37" s="124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7"/>
    </row>
    <row r="38" spans="1:107" ht="12.75">
      <c r="A38" s="2"/>
      <c r="B38" s="3"/>
      <c r="C38" s="3"/>
      <c r="D38" s="141" t="s">
        <v>20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"/>
      <c r="BD38" s="121"/>
      <c r="BE38" s="122"/>
      <c r="BF38" s="122"/>
      <c r="BG38" s="122"/>
      <c r="BH38" s="122"/>
      <c r="BI38" s="122"/>
      <c r="BJ38" s="122"/>
      <c r="BK38" s="122"/>
      <c r="BL38" s="122"/>
      <c r="BM38" s="122"/>
      <c r="BN38" s="123"/>
      <c r="BO38" s="124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6"/>
      <c r="CJ38" s="124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7"/>
    </row>
    <row r="39" spans="1:107" ht="25.5" customHeight="1">
      <c r="A39" s="2"/>
      <c r="B39" s="113" t="s">
        <v>21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4"/>
      <c r="BD39" s="121" t="s">
        <v>63</v>
      </c>
      <c r="BE39" s="122"/>
      <c r="BF39" s="122"/>
      <c r="BG39" s="122"/>
      <c r="BH39" s="122"/>
      <c r="BI39" s="122"/>
      <c r="BJ39" s="122"/>
      <c r="BK39" s="122"/>
      <c r="BL39" s="122"/>
      <c r="BM39" s="122"/>
      <c r="BN39" s="123"/>
      <c r="BO39" s="124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6"/>
      <c r="CJ39" s="124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7"/>
    </row>
    <row r="40" spans="1:107" ht="38.25" customHeight="1">
      <c r="A40" s="2"/>
      <c r="B40" s="113" t="s">
        <v>22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4"/>
      <c r="BD40" s="121" t="s">
        <v>64</v>
      </c>
      <c r="BE40" s="122"/>
      <c r="BF40" s="122"/>
      <c r="BG40" s="122"/>
      <c r="BH40" s="122"/>
      <c r="BI40" s="122"/>
      <c r="BJ40" s="122"/>
      <c r="BK40" s="122"/>
      <c r="BL40" s="122"/>
      <c r="BM40" s="122"/>
      <c r="BN40" s="123"/>
      <c r="BO40" s="124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6"/>
      <c r="CJ40" s="124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7"/>
    </row>
    <row r="41" spans="1:107" ht="12.75">
      <c r="A41" s="2"/>
      <c r="B41" s="3"/>
      <c r="C41" s="3"/>
      <c r="D41" s="128" t="s">
        <v>23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4"/>
      <c r="BD41" s="121"/>
      <c r="BE41" s="122"/>
      <c r="BF41" s="122"/>
      <c r="BG41" s="122"/>
      <c r="BH41" s="122"/>
      <c r="BI41" s="122"/>
      <c r="BJ41" s="122"/>
      <c r="BK41" s="122"/>
      <c r="BL41" s="122"/>
      <c r="BM41" s="122"/>
      <c r="BN41" s="123"/>
      <c r="BO41" s="124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6"/>
      <c r="CJ41" s="124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7"/>
    </row>
    <row r="42" spans="1:107" ht="25.5" customHeight="1">
      <c r="A42" s="2"/>
      <c r="B42" s="113" t="s">
        <v>24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4"/>
      <c r="BD42" s="121" t="s">
        <v>65</v>
      </c>
      <c r="BE42" s="122"/>
      <c r="BF42" s="122"/>
      <c r="BG42" s="122"/>
      <c r="BH42" s="122"/>
      <c r="BI42" s="122"/>
      <c r="BJ42" s="122"/>
      <c r="BK42" s="122"/>
      <c r="BL42" s="122"/>
      <c r="BM42" s="122"/>
      <c r="BN42" s="123"/>
      <c r="BO42" s="124">
        <v>7643</v>
      </c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6"/>
      <c r="CJ42" s="124">
        <v>12451</v>
      </c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7"/>
    </row>
    <row r="43" spans="1:107" ht="12.75">
      <c r="A43" s="2"/>
      <c r="B43" s="3"/>
      <c r="C43" s="3"/>
      <c r="D43" s="128" t="s">
        <v>23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4"/>
      <c r="BD43" s="121"/>
      <c r="BE43" s="122"/>
      <c r="BF43" s="122"/>
      <c r="BG43" s="122"/>
      <c r="BH43" s="122"/>
      <c r="BI43" s="122"/>
      <c r="BJ43" s="122"/>
      <c r="BK43" s="122"/>
      <c r="BL43" s="122"/>
      <c r="BM43" s="122"/>
      <c r="BN43" s="123"/>
      <c r="BO43" s="124">
        <v>6210</v>
      </c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6"/>
      <c r="CJ43" s="124">
        <v>9329</v>
      </c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7"/>
    </row>
    <row r="44" spans="1:107" ht="12.75">
      <c r="A44" s="2"/>
      <c r="B44" s="113" t="s">
        <v>25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4"/>
      <c r="BD44" s="121" t="s">
        <v>66</v>
      </c>
      <c r="BE44" s="122"/>
      <c r="BF44" s="122"/>
      <c r="BG44" s="122"/>
      <c r="BH44" s="122"/>
      <c r="BI44" s="122"/>
      <c r="BJ44" s="122"/>
      <c r="BK44" s="122"/>
      <c r="BL44" s="122"/>
      <c r="BM44" s="122"/>
      <c r="BN44" s="123"/>
      <c r="BO44" s="124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6"/>
      <c r="CJ44" s="124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7"/>
    </row>
    <row r="45" spans="1:107" ht="12.75">
      <c r="A45" s="2"/>
      <c r="B45" s="113" t="s">
        <v>26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4"/>
      <c r="BD45" s="121" t="s">
        <v>67</v>
      </c>
      <c r="BE45" s="122"/>
      <c r="BF45" s="122"/>
      <c r="BG45" s="122"/>
      <c r="BH45" s="122"/>
      <c r="BI45" s="122"/>
      <c r="BJ45" s="122"/>
      <c r="BK45" s="122"/>
      <c r="BL45" s="122"/>
      <c r="BM45" s="122"/>
      <c r="BN45" s="123"/>
      <c r="BO45" s="124">
        <v>823</v>
      </c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6"/>
      <c r="CJ45" s="124">
        <v>21</v>
      </c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7"/>
    </row>
    <row r="46" spans="1:107" ht="14.25" customHeight="1" thickBot="1">
      <c r="A46" s="18"/>
      <c r="B46" s="179" t="s">
        <v>27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5"/>
      <c r="BD46" s="114" t="s">
        <v>68</v>
      </c>
      <c r="BE46" s="115"/>
      <c r="BF46" s="115"/>
      <c r="BG46" s="115"/>
      <c r="BH46" s="115"/>
      <c r="BI46" s="115"/>
      <c r="BJ46" s="115"/>
      <c r="BK46" s="115"/>
      <c r="BL46" s="115"/>
      <c r="BM46" s="115"/>
      <c r="BN46" s="116"/>
      <c r="BO46" s="117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9"/>
      <c r="CJ46" s="117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20"/>
    </row>
    <row r="47" spans="1:107" ht="13.5" thickBot="1">
      <c r="A47" s="4"/>
      <c r="B47" s="5"/>
      <c r="C47" s="5"/>
      <c r="D47" s="5"/>
      <c r="E47" s="5"/>
      <c r="F47" s="141" t="s">
        <v>28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5"/>
      <c r="BD47" s="145" t="s">
        <v>69</v>
      </c>
      <c r="BE47" s="146"/>
      <c r="BF47" s="146"/>
      <c r="BG47" s="146"/>
      <c r="BH47" s="146"/>
      <c r="BI47" s="146"/>
      <c r="BJ47" s="146"/>
      <c r="BK47" s="146"/>
      <c r="BL47" s="146"/>
      <c r="BM47" s="146"/>
      <c r="BN47" s="147"/>
      <c r="BO47" s="148">
        <v>9537</v>
      </c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50"/>
      <c r="CJ47" s="148">
        <v>14297</v>
      </c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1"/>
    </row>
    <row r="48" spans="1:107" ht="13.5" thickBot="1">
      <c r="A48" s="142" t="s">
        <v>29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5" t="s">
        <v>70</v>
      </c>
      <c r="BE48" s="146"/>
      <c r="BF48" s="146"/>
      <c r="BG48" s="146"/>
      <c r="BH48" s="146"/>
      <c r="BI48" s="146"/>
      <c r="BJ48" s="146"/>
      <c r="BK48" s="146"/>
      <c r="BL48" s="146"/>
      <c r="BM48" s="146"/>
      <c r="BN48" s="147"/>
      <c r="BO48" s="148">
        <v>9596</v>
      </c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50"/>
      <c r="CJ48" s="148">
        <v>14334</v>
      </c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51"/>
    </row>
    <row r="50" ht="12.75">
      <c r="DC50" s="8" t="s">
        <v>128</v>
      </c>
    </row>
    <row r="51" spans="1:107" ht="26.25" customHeight="1">
      <c r="A51" s="187" t="s">
        <v>49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9"/>
      <c r="BD51" s="190" t="s">
        <v>0</v>
      </c>
      <c r="BE51" s="191"/>
      <c r="BF51" s="191"/>
      <c r="BG51" s="191"/>
      <c r="BH51" s="191"/>
      <c r="BI51" s="191"/>
      <c r="BJ51" s="191"/>
      <c r="BK51" s="191"/>
      <c r="BL51" s="191"/>
      <c r="BM51" s="191"/>
      <c r="BN51" s="192"/>
      <c r="BO51" s="190" t="s">
        <v>1</v>
      </c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2"/>
      <c r="CJ51" s="190" t="s">
        <v>2</v>
      </c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2"/>
    </row>
    <row r="52" spans="1:107" ht="13.5" thickBot="1">
      <c r="A52" s="124">
        <v>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6"/>
      <c r="BD52" s="158">
        <v>2</v>
      </c>
      <c r="BE52" s="159"/>
      <c r="BF52" s="159"/>
      <c r="BG52" s="159"/>
      <c r="BH52" s="159"/>
      <c r="BI52" s="159"/>
      <c r="BJ52" s="159"/>
      <c r="BK52" s="159"/>
      <c r="BL52" s="159"/>
      <c r="BM52" s="159"/>
      <c r="BN52" s="160"/>
      <c r="BO52" s="158">
        <v>3</v>
      </c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60"/>
      <c r="CJ52" s="158">
        <v>4</v>
      </c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60"/>
    </row>
    <row r="53" spans="1:107" ht="12.75">
      <c r="A53" s="166" t="s">
        <v>51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29" t="s">
        <v>106</v>
      </c>
      <c r="BE53" s="130"/>
      <c r="BF53" s="130"/>
      <c r="BG53" s="130"/>
      <c r="BH53" s="130"/>
      <c r="BI53" s="130"/>
      <c r="BJ53" s="130"/>
      <c r="BK53" s="130"/>
      <c r="BL53" s="130"/>
      <c r="BM53" s="130"/>
      <c r="BN53" s="131"/>
      <c r="BO53" s="134">
        <v>10</v>
      </c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6"/>
      <c r="CJ53" s="134">
        <v>10</v>
      </c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9"/>
    </row>
    <row r="54" spans="1:107" ht="12.75">
      <c r="A54" s="4"/>
      <c r="B54" s="141" t="s">
        <v>52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5"/>
      <c r="BD54" s="132"/>
      <c r="BE54" s="109"/>
      <c r="BF54" s="109"/>
      <c r="BG54" s="109"/>
      <c r="BH54" s="109"/>
      <c r="BI54" s="109"/>
      <c r="BJ54" s="109"/>
      <c r="BK54" s="109"/>
      <c r="BL54" s="109"/>
      <c r="BM54" s="109"/>
      <c r="BN54" s="133"/>
      <c r="BO54" s="137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38"/>
      <c r="CJ54" s="137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40"/>
    </row>
    <row r="55" spans="1:107" ht="12.75">
      <c r="A55" s="2"/>
      <c r="B55" s="113" t="s">
        <v>53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3"/>
      <c r="BD55" s="121"/>
      <c r="BE55" s="122"/>
      <c r="BF55" s="122"/>
      <c r="BG55" s="122"/>
      <c r="BH55" s="122"/>
      <c r="BI55" s="122"/>
      <c r="BJ55" s="122"/>
      <c r="BK55" s="122"/>
      <c r="BL55" s="122"/>
      <c r="BM55" s="122"/>
      <c r="BN55" s="123"/>
      <c r="BO55" s="169" t="s">
        <v>71</v>
      </c>
      <c r="BP55" s="170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71" t="s">
        <v>72</v>
      </c>
      <c r="CI55" s="172"/>
      <c r="CJ55" s="169" t="s">
        <v>71</v>
      </c>
      <c r="CK55" s="170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71" t="s">
        <v>72</v>
      </c>
      <c r="DC55" s="173"/>
    </row>
    <row r="56" spans="1:107" ht="12.75">
      <c r="A56" s="2"/>
      <c r="B56" s="113" t="s">
        <v>73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3"/>
      <c r="BD56" s="121" t="s">
        <v>107</v>
      </c>
      <c r="BE56" s="122"/>
      <c r="BF56" s="122"/>
      <c r="BG56" s="122"/>
      <c r="BH56" s="122"/>
      <c r="BI56" s="122"/>
      <c r="BJ56" s="122"/>
      <c r="BK56" s="122"/>
      <c r="BL56" s="122"/>
      <c r="BM56" s="122"/>
      <c r="BN56" s="123"/>
      <c r="BO56" s="124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6"/>
      <c r="CJ56" s="124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7"/>
    </row>
    <row r="57" spans="1:107" ht="12.75">
      <c r="A57" s="2"/>
      <c r="B57" s="113" t="s">
        <v>74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3"/>
      <c r="BD57" s="121" t="s">
        <v>108</v>
      </c>
      <c r="BE57" s="122"/>
      <c r="BF57" s="122"/>
      <c r="BG57" s="122"/>
      <c r="BH57" s="122"/>
      <c r="BI57" s="122"/>
      <c r="BJ57" s="122"/>
      <c r="BK57" s="122"/>
      <c r="BL57" s="122"/>
      <c r="BM57" s="122"/>
      <c r="BN57" s="123"/>
      <c r="BO57" s="124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6"/>
      <c r="CJ57" s="124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7"/>
    </row>
    <row r="58" spans="1:107" ht="12.75">
      <c r="A58" s="6"/>
      <c r="B58" s="7"/>
      <c r="C58" s="7"/>
      <c r="D58" s="7"/>
      <c r="E58" s="7"/>
      <c r="F58" s="154" t="s">
        <v>13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7"/>
      <c r="BD58" s="155"/>
      <c r="BE58" s="156"/>
      <c r="BF58" s="156"/>
      <c r="BG58" s="156"/>
      <c r="BH58" s="156"/>
      <c r="BI58" s="156"/>
      <c r="BJ58" s="156"/>
      <c r="BK58" s="156"/>
      <c r="BL58" s="156"/>
      <c r="BM58" s="156"/>
      <c r="BN58" s="157"/>
      <c r="BO58" s="158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60"/>
      <c r="CJ58" s="158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61"/>
    </row>
    <row r="59" spans="1:107" ht="25.5" customHeight="1">
      <c r="A59" s="4"/>
      <c r="B59" s="5"/>
      <c r="C59" s="5"/>
      <c r="D59" s="153" t="s">
        <v>75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5"/>
      <c r="BD59" s="132"/>
      <c r="BE59" s="109"/>
      <c r="BF59" s="109"/>
      <c r="BG59" s="109"/>
      <c r="BH59" s="109"/>
      <c r="BI59" s="109"/>
      <c r="BJ59" s="109"/>
      <c r="BK59" s="109"/>
      <c r="BL59" s="109"/>
      <c r="BM59" s="109"/>
      <c r="BN59" s="133"/>
      <c r="BO59" s="137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38"/>
      <c r="CJ59" s="137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40"/>
    </row>
    <row r="60" spans="1:107" ht="25.5" customHeight="1">
      <c r="A60" s="4"/>
      <c r="B60" s="5"/>
      <c r="C60" s="5"/>
      <c r="D60" s="153" t="s">
        <v>76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5"/>
      <c r="BD60" s="132"/>
      <c r="BE60" s="109"/>
      <c r="BF60" s="109"/>
      <c r="BG60" s="109"/>
      <c r="BH60" s="109"/>
      <c r="BI60" s="109"/>
      <c r="BJ60" s="109"/>
      <c r="BK60" s="109"/>
      <c r="BL60" s="109"/>
      <c r="BM60" s="109"/>
      <c r="BN60" s="133"/>
      <c r="BO60" s="137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38"/>
      <c r="CJ60" s="137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40"/>
    </row>
    <row r="61" spans="1:107" ht="14.25" customHeight="1" thickBot="1">
      <c r="A61" s="18"/>
      <c r="B61" s="179" t="s">
        <v>77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9"/>
      <c r="BD61" s="114" t="s">
        <v>109</v>
      </c>
      <c r="BE61" s="115"/>
      <c r="BF61" s="115"/>
      <c r="BG61" s="115"/>
      <c r="BH61" s="115"/>
      <c r="BI61" s="115"/>
      <c r="BJ61" s="115"/>
      <c r="BK61" s="115"/>
      <c r="BL61" s="115"/>
      <c r="BM61" s="115"/>
      <c r="BN61" s="116"/>
      <c r="BO61" s="117">
        <v>318</v>
      </c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9"/>
      <c r="CJ61" s="117">
        <v>357</v>
      </c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20"/>
    </row>
    <row r="62" spans="1:107" ht="13.5" thickBot="1">
      <c r="A62" s="20"/>
      <c r="B62" s="10"/>
      <c r="C62" s="10"/>
      <c r="D62" s="10"/>
      <c r="E62" s="10"/>
      <c r="F62" s="152" t="s">
        <v>78</v>
      </c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1"/>
      <c r="BD62" s="145" t="s">
        <v>110</v>
      </c>
      <c r="BE62" s="146"/>
      <c r="BF62" s="146"/>
      <c r="BG62" s="146"/>
      <c r="BH62" s="146"/>
      <c r="BI62" s="146"/>
      <c r="BJ62" s="146"/>
      <c r="BK62" s="146"/>
      <c r="BL62" s="146"/>
      <c r="BM62" s="146"/>
      <c r="BN62" s="147"/>
      <c r="BO62" s="148">
        <v>328</v>
      </c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50"/>
      <c r="CJ62" s="148">
        <v>367</v>
      </c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51"/>
    </row>
    <row r="63" spans="1:107" ht="12.75">
      <c r="A63" s="166" t="s">
        <v>79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8"/>
      <c r="BD63" s="129" t="s">
        <v>111</v>
      </c>
      <c r="BE63" s="130"/>
      <c r="BF63" s="130"/>
      <c r="BG63" s="130"/>
      <c r="BH63" s="130"/>
      <c r="BI63" s="130"/>
      <c r="BJ63" s="130"/>
      <c r="BK63" s="130"/>
      <c r="BL63" s="130"/>
      <c r="BM63" s="130"/>
      <c r="BN63" s="131"/>
      <c r="BO63" s="134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6"/>
      <c r="CJ63" s="134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9"/>
    </row>
    <row r="64" spans="1:107" ht="12.75">
      <c r="A64" s="4"/>
      <c r="B64" s="141" t="s">
        <v>80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2"/>
      <c r="BD64" s="132"/>
      <c r="BE64" s="109"/>
      <c r="BF64" s="109"/>
      <c r="BG64" s="109"/>
      <c r="BH64" s="109"/>
      <c r="BI64" s="109"/>
      <c r="BJ64" s="109"/>
      <c r="BK64" s="109"/>
      <c r="BL64" s="109"/>
      <c r="BM64" s="109"/>
      <c r="BN64" s="133"/>
      <c r="BO64" s="137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38"/>
      <c r="CJ64" s="137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40"/>
    </row>
    <row r="65" spans="1:107" ht="12.75">
      <c r="A65" s="2"/>
      <c r="B65" s="113" t="s">
        <v>81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4"/>
      <c r="BD65" s="121" t="s">
        <v>112</v>
      </c>
      <c r="BE65" s="122"/>
      <c r="BF65" s="122"/>
      <c r="BG65" s="122"/>
      <c r="BH65" s="122"/>
      <c r="BI65" s="122"/>
      <c r="BJ65" s="122"/>
      <c r="BK65" s="122"/>
      <c r="BL65" s="122"/>
      <c r="BM65" s="122"/>
      <c r="BN65" s="123"/>
      <c r="BO65" s="124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6"/>
      <c r="CJ65" s="124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7"/>
    </row>
    <row r="66" spans="1:107" ht="14.25" customHeight="1" thickBot="1">
      <c r="A66" s="2"/>
      <c r="B66" s="165" t="s">
        <v>82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4"/>
      <c r="BD66" s="114" t="s">
        <v>113</v>
      </c>
      <c r="BE66" s="115"/>
      <c r="BF66" s="115"/>
      <c r="BG66" s="115"/>
      <c r="BH66" s="115"/>
      <c r="BI66" s="115"/>
      <c r="BJ66" s="115"/>
      <c r="BK66" s="115"/>
      <c r="BL66" s="115"/>
      <c r="BM66" s="115"/>
      <c r="BN66" s="116"/>
      <c r="BO66" s="117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9"/>
      <c r="CJ66" s="117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20"/>
    </row>
    <row r="67" spans="1:107" ht="14.25" customHeight="1" thickBot="1">
      <c r="A67" s="24"/>
      <c r="B67" s="16"/>
      <c r="C67" s="16"/>
      <c r="D67" s="16"/>
      <c r="E67" s="16"/>
      <c r="F67" s="180" t="s">
        <v>83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7"/>
      <c r="BD67" s="145" t="s">
        <v>114</v>
      </c>
      <c r="BE67" s="146"/>
      <c r="BF67" s="146"/>
      <c r="BG67" s="146"/>
      <c r="BH67" s="146"/>
      <c r="BI67" s="146"/>
      <c r="BJ67" s="146"/>
      <c r="BK67" s="146"/>
      <c r="BL67" s="146"/>
      <c r="BM67" s="146"/>
      <c r="BN67" s="147"/>
      <c r="BO67" s="148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50"/>
      <c r="CJ67" s="148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51"/>
    </row>
    <row r="68" spans="1:107" ht="12.75">
      <c r="A68" s="162" t="s">
        <v>84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4"/>
      <c r="BD68" s="129" t="s">
        <v>115</v>
      </c>
      <c r="BE68" s="130"/>
      <c r="BF68" s="130"/>
      <c r="BG68" s="130"/>
      <c r="BH68" s="130"/>
      <c r="BI68" s="130"/>
      <c r="BJ68" s="130"/>
      <c r="BK68" s="130"/>
      <c r="BL68" s="130"/>
      <c r="BM68" s="130"/>
      <c r="BN68" s="131"/>
      <c r="BO68" s="134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6"/>
      <c r="CJ68" s="134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9"/>
    </row>
    <row r="69" spans="1:107" ht="12.75">
      <c r="A69" s="4"/>
      <c r="B69" s="141" t="s">
        <v>80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2"/>
      <c r="BD69" s="132"/>
      <c r="BE69" s="109"/>
      <c r="BF69" s="109"/>
      <c r="BG69" s="109"/>
      <c r="BH69" s="109"/>
      <c r="BI69" s="109"/>
      <c r="BJ69" s="109"/>
      <c r="BK69" s="109"/>
      <c r="BL69" s="109"/>
      <c r="BM69" s="109"/>
      <c r="BN69" s="133"/>
      <c r="BO69" s="137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38"/>
      <c r="CJ69" s="137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40"/>
    </row>
    <row r="70" spans="1:107" ht="12.75">
      <c r="A70" s="2"/>
      <c r="B70" s="113" t="s">
        <v>85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4"/>
      <c r="BD70" s="121" t="s">
        <v>116</v>
      </c>
      <c r="BE70" s="122"/>
      <c r="BF70" s="122"/>
      <c r="BG70" s="122"/>
      <c r="BH70" s="122"/>
      <c r="BI70" s="122"/>
      <c r="BJ70" s="122"/>
      <c r="BK70" s="122"/>
      <c r="BL70" s="122"/>
      <c r="BM70" s="122"/>
      <c r="BN70" s="123"/>
      <c r="BO70" s="124">
        <v>9268</v>
      </c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6"/>
      <c r="CJ70" s="124">
        <v>13967</v>
      </c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7"/>
    </row>
    <row r="71" spans="1:107" ht="12.75">
      <c r="A71" s="6"/>
      <c r="B71" s="7"/>
      <c r="C71" s="7"/>
      <c r="D71" s="7"/>
      <c r="E71" s="7"/>
      <c r="F71" s="154" t="s">
        <v>13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3"/>
      <c r="BD71" s="155"/>
      <c r="BE71" s="156"/>
      <c r="BF71" s="156"/>
      <c r="BG71" s="156"/>
      <c r="BH71" s="156"/>
      <c r="BI71" s="156"/>
      <c r="BJ71" s="156"/>
      <c r="BK71" s="156"/>
      <c r="BL71" s="156"/>
      <c r="BM71" s="156"/>
      <c r="BN71" s="157"/>
      <c r="BO71" s="158">
        <v>8901</v>
      </c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60"/>
      <c r="CJ71" s="158">
        <v>13580</v>
      </c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61"/>
    </row>
    <row r="72" spans="1:107" ht="12.75">
      <c r="A72" s="4"/>
      <c r="B72" s="5"/>
      <c r="C72" s="5"/>
      <c r="D72" s="153" t="s">
        <v>86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2"/>
      <c r="BD72" s="132"/>
      <c r="BE72" s="109"/>
      <c r="BF72" s="109"/>
      <c r="BG72" s="109"/>
      <c r="BH72" s="109"/>
      <c r="BI72" s="109"/>
      <c r="BJ72" s="109"/>
      <c r="BK72" s="109"/>
      <c r="BL72" s="109"/>
      <c r="BM72" s="109"/>
      <c r="BN72" s="133"/>
      <c r="BO72" s="137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38"/>
      <c r="CJ72" s="137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40"/>
    </row>
    <row r="73" spans="1:107" ht="12.75">
      <c r="A73" s="4"/>
      <c r="B73" s="5"/>
      <c r="C73" s="5"/>
      <c r="D73" s="153" t="s">
        <v>87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2"/>
      <c r="BD73" s="132"/>
      <c r="BE73" s="109"/>
      <c r="BF73" s="109"/>
      <c r="BG73" s="109"/>
      <c r="BH73" s="109"/>
      <c r="BI73" s="109"/>
      <c r="BJ73" s="109"/>
      <c r="BK73" s="109"/>
      <c r="BL73" s="109"/>
      <c r="BM73" s="109"/>
      <c r="BN73" s="133"/>
      <c r="BO73" s="137">
        <v>143</v>
      </c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38"/>
      <c r="CJ73" s="137">
        <v>204</v>
      </c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40"/>
    </row>
    <row r="74" spans="1:107" ht="25.5" customHeight="1">
      <c r="A74" s="4"/>
      <c r="B74" s="5"/>
      <c r="C74" s="5"/>
      <c r="D74" s="153" t="s">
        <v>88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2"/>
      <c r="BD74" s="132"/>
      <c r="BE74" s="109"/>
      <c r="BF74" s="109"/>
      <c r="BG74" s="109"/>
      <c r="BH74" s="109"/>
      <c r="BI74" s="109"/>
      <c r="BJ74" s="109"/>
      <c r="BK74" s="109"/>
      <c r="BL74" s="109"/>
      <c r="BM74" s="109"/>
      <c r="BN74" s="133"/>
      <c r="BO74" s="137">
        <v>24</v>
      </c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38"/>
      <c r="CJ74" s="137">
        <v>37</v>
      </c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40"/>
    </row>
    <row r="75" spans="1:107" ht="12.75">
      <c r="A75" s="4"/>
      <c r="B75" s="5"/>
      <c r="C75" s="5"/>
      <c r="D75" s="153" t="s">
        <v>89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2"/>
      <c r="BD75" s="132"/>
      <c r="BE75" s="109"/>
      <c r="BF75" s="109"/>
      <c r="BG75" s="109"/>
      <c r="BH75" s="109"/>
      <c r="BI75" s="109"/>
      <c r="BJ75" s="109"/>
      <c r="BK75" s="109"/>
      <c r="BL75" s="109"/>
      <c r="BM75" s="109"/>
      <c r="BN75" s="133"/>
      <c r="BO75" s="137">
        <v>165</v>
      </c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38"/>
      <c r="CJ75" s="137">
        <v>30</v>
      </c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40"/>
    </row>
    <row r="76" spans="1:107" ht="12.75">
      <c r="A76" s="4"/>
      <c r="B76" s="5"/>
      <c r="C76" s="5"/>
      <c r="D76" s="153" t="s">
        <v>90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2"/>
      <c r="BD76" s="132"/>
      <c r="BE76" s="109"/>
      <c r="BF76" s="109"/>
      <c r="BG76" s="109"/>
      <c r="BH76" s="109"/>
      <c r="BI76" s="109"/>
      <c r="BJ76" s="109"/>
      <c r="BK76" s="109"/>
      <c r="BL76" s="109"/>
      <c r="BM76" s="109"/>
      <c r="BN76" s="133"/>
      <c r="BO76" s="137">
        <v>35</v>
      </c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38"/>
      <c r="CJ76" s="137">
        <v>116</v>
      </c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40"/>
    </row>
    <row r="77" spans="1:107" ht="25.5" customHeight="1">
      <c r="A77" s="2"/>
      <c r="B77" s="113" t="s">
        <v>91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4"/>
      <c r="BD77" s="121" t="s">
        <v>117</v>
      </c>
      <c r="BE77" s="122"/>
      <c r="BF77" s="122"/>
      <c r="BG77" s="122"/>
      <c r="BH77" s="122"/>
      <c r="BI77" s="122"/>
      <c r="BJ77" s="122"/>
      <c r="BK77" s="122"/>
      <c r="BL77" s="122"/>
      <c r="BM77" s="122"/>
      <c r="BN77" s="123"/>
      <c r="BO77" s="124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6"/>
      <c r="CJ77" s="124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7"/>
    </row>
    <row r="78" spans="1:107" ht="12.75">
      <c r="A78" s="2"/>
      <c r="B78" s="113" t="s">
        <v>92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4"/>
      <c r="BD78" s="121" t="s">
        <v>118</v>
      </c>
      <c r="BE78" s="122"/>
      <c r="BF78" s="122"/>
      <c r="BG78" s="122"/>
      <c r="BH78" s="122"/>
      <c r="BI78" s="122"/>
      <c r="BJ78" s="122"/>
      <c r="BK78" s="122"/>
      <c r="BL78" s="122"/>
      <c r="BM78" s="122"/>
      <c r="BN78" s="123"/>
      <c r="BO78" s="124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6"/>
      <c r="CJ78" s="124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7"/>
    </row>
    <row r="79" spans="1:107" ht="12.75">
      <c r="A79" s="2"/>
      <c r="B79" s="113" t="s">
        <v>93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4"/>
      <c r="BD79" s="121" t="s">
        <v>119</v>
      </c>
      <c r="BE79" s="122"/>
      <c r="BF79" s="122"/>
      <c r="BG79" s="122"/>
      <c r="BH79" s="122"/>
      <c r="BI79" s="122"/>
      <c r="BJ79" s="122"/>
      <c r="BK79" s="122"/>
      <c r="BL79" s="122"/>
      <c r="BM79" s="122"/>
      <c r="BN79" s="123"/>
      <c r="BO79" s="124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6"/>
      <c r="CJ79" s="124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7"/>
    </row>
    <row r="80" spans="1:107" ht="14.25" customHeight="1" thickBot="1">
      <c r="A80" s="18"/>
      <c r="B80" s="179" t="s">
        <v>94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5"/>
      <c r="BD80" s="114" t="s">
        <v>120</v>
      </c>
      <c r="BE80" s="115"/>
      <c r="BF80" s="115"/>
      <c r="BG80" s="115"/>
      <c r="BH80" s="115"/>
      <c r="BI80" s="115"/>
      <c r="BJ80" s="115"/>
      <c r="BK80" s="115"/>
      <c r="BL80" s="115"/>
      <c r="BM80" s="115"/>
      <c r="BN80" s="116"/>
      <c r="BO80" s="117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9"/>
      <c r="CJ80" s="117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20"/>
    </row>
    <row r="81" spans="1:107" ht="13.5" thickBot="1">
      <c r="A81" s="20"/>
      <c r="B81" s="10"/>
      <c r="C81" s="10"/>
      <c r="D81" s="10"/>
      <c r="E81" s="10"/>
      <c r="F81" s="152" t="s">
        <v>95</v>
      </c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1"/>
      <c r="BD81" s="145" t="s">
        <v>121</v>
      </c>
      <c r="BE81" s="146"/>
      <c r="BF81" s="146"/>
      <c r="BG81" s="146"/>
      <c r="BH81" s="146"/>
      <c r="BI81" s="146"/>
      <c r="BJ81" s="146"/>
      <c r="BK81" s="146"/>
      <c r="BL81" s="146"/>
      <c r="BM81" s="146"/>
      <c r="BN81" s="147"/>
      <c r="BO81" s="148">
        <v>9268</v>
      </c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50"/>
      <c r="CJ81" s="148">
        <v>13976</v>
      </c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51"/>
    </row>
    <row r="82" spans="1:107" ht="13.5" thickBot="1">
      <c r="A82" s="142" t="s">
        <v>29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4"/>
      <c r="BD82" s="145" t="s">
        <v>122</v>
      </c>
      <c r="BE82" s="146"/>
      <c r="BF82" s="146"/>
      <c r="BG82" s="146"/>
      <c r="BH82" s="146"/>
      <c r="BI82" s="146"/>
      <c r="BJ82" s="146"/>
      <c r="BK82" s="146"/>
      <c r="BL82" s="146"/>
      <c r="BM82" s="146"/>
      <c r="BN82" s="147"/>
      <c r="BO82" s="148">
        <v>9596</v>
      </c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50"/>
      <c r="CJ82" s="148">
        <v>14334</v>
      </c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51"/>
    </row>
    <row r="83" spans="1:107" ht="25.5" customHeight="1">
      <c r="A83" s="6"/>
      <c r="B83" s="178" t="s">
        <v>130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25"/>
      <c r="BD83" s="129"/>
      <c r="BE83" s="130"/>
      <c r="BF83" s="130"/>
      <c r="BG83" s="130"/>
      <c r="BH83" s="130"/>
      <c r="BI83" s="130"/>
      <c r="BJ83" s="130"/>
      <c r="BK83" s="130"/>
      <c r="BL83" s="130"/>
      <c r="BM83" s="130"/>
      <c r="BN83" s="131"/>
      <c r="BO83" s="134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6"/>
      <c r="CJ83" s="134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9"/>
    </row>
    <row r="84" spans="1:107" ht="12.75">
      <c r="A84" s="4"/>
      <c r="B84" s="141" t="s">
        <v>96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2"/>
      <c r="BD84" s="132"/>
      <c r="BE84" s="109"/>
      <c r="BF84" s="109"/>
      <c r="BG84" s="109"/>
      <c r="BH84" s="109"/>
      <c r="BI84" s="109"/>
      <c r="BJ84" s="109"/>
      <c r="BK84" s="109"/>
      <c r="BL84" s="109"/>
      <c r="BM84" s="109"/>
      <c r="BN84" s="133"/>
      <c r="BO84" s="137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38"/>
      <c r="CJ84" s="137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40"/>
    </row>
    <row r="85" spans="1:107" ht="12.75">
      <c r="A85" s="2"/>
      <c r="B85" s="3"/>
      <c r="C85" s="3"/>
      <c r="D85" s="128" t="s">
        <v>97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4"/>
      <c r="BD85" s="121"/>
      <c r="BE85" s="122"/>
      <c r="BF85" s="122"/>
      <c r="BG85" s="122"/>
      <c r="BH85" s="122"/>
      <c r="BI85" s="122"/>
      <c r="BJ85" s="122"/>
      <c r="BK85" s="122"/>
      <c r="BL85" s="122"/>
      <c r="BM85" s="122"/>
      <c r="BN85" s="123"/>
      <c r="BO85" s="124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6"/>
      <c r="CJ85" s="124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7"/>
    </row>
    <row r="86" spans="1:107" ht="25.5" customHeight="1">
      <c r="A86" s="2"/>
      <c r="B86" s="113" t="s">
        <v>98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4"/>
      <c r="BD86" s="121"/>
      <c r="BE86" s="122"/>
      <c r="BF86" s="122"/>
      <c r="BG86" s="122"/>
      <c r="BH86" s="122"/>
      <c r="BI86" s="122"/>
      <c r="BJ86" s="122"/>
      <c r="BK86" s="122"/>
      <c r="BL86" s="122"/>
      <c r="BM86" s="122"/>
      <c r="BN86" s="123"/>
      <c r="BO86" s="124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6"/>
      <c r="CJ86" s="124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7"/>
    </row>
    <row r="87" spans="1:107" ht="12.75">
      <c r="A87" s="2"/>
      <c r="B87" s="113" t="s">
        <v>99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4"/>
      <c r="BD87" s="121"/>
      <c r="BE87" s="122"/>
      <c r="BF87" s="122"/>
      <c r="BG87" s="122"/>
      <c r="BH87" s="122"/>
      <c r="BI87" s="122"/>
      <c r="BJ87" s="122"/>
      <c r="BK87" s="122"/>
      <c r="BL87" s="122"/>
      <c r="BM87" s="122"/>
      <c r="BN87" s="123"/>
      <c r="BO87" s="124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6"/>
      <c r="CJ87" s="124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7"/>
    </row>
    <row r="88" spans="1:107" ht="25.5" customHeight="1">
      <c r="A88" s="2"/>
      <c r="B88" s="113" t="s">
        <v>100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4"/>
      <c r="BD88" s="121"/>
      <c r="BE88" s="122"/>
      <c r="BF88" s="122"/>
      <c r="BG88" s="122"/>
      <c r="BH88" s="122"/>
      <c r="BI88" s="122"/>
      <c r="BJ88" s="122"/>
      <c r="BK88" s="122"/>
      <c r="BL88" s="122"/>
      <c r="BM88" s="122"/>
      <c r="BN88" s="123"/>
      <c r="BO88" s="124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6"/>
      <c r="CJ88" s="124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7"/>
    </row>
    <row r="89" spans="1:107" ht="12.75">
      <c r="A89" s="2"/>
      <c r="B89" s="113" t="s">
        <v>101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4"/>
      <c r="BD89" s="121"/>
      <c r="BE89" s="122"/>
      <c r="BF89" s="122"/>
      <c r="BG89" s="122"/>
      <c r="BH89" s="122"/>
      <c r="BI89" s="122"/>
      <c r="BJ89" s="122"/>
      <c r="BK89" s="122"/>
      <c r="BL89" s="122"/>
      <c r="BM89" s="122"/>
      <c r="BN89" s="123"/>
      <c r="BO89" s="124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6"/>
      <c r="CJ89" s="124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7"/>
    </row>
    <row r="90" spans="1:107" ht="12.75">
      <c r="A90" s="2"/>
      <c r="B90" s="113" t="s">
        <v>102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4"/>
      <c r="BD90" s="121"/>
      <c r="BE90" s="122"/>
      <c r="BF90" s="122"/>
      <c r="BG90" s="122"/>
      <c r="BH90" s="122"/>
      <c r="BI90" s="122"/>
      <c r="BJ90" s="122"/>
      <c r="BK90" s="122"/>
      <c r="BL90" s="122"/>
      <c r="BM90" s="122"/>
      <c r="BN90" s="123"/>
      <c r="BO90" s="124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6"/>
      <c r="CJ90" s="124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7"/>
    </row>
    <row r="91" spans="1:107" ht="12.75">
      <c r="A91" s="2"/>
      <c r="B91" s="113" t="s">
        <v>103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4"/>
      <c r="BD91" s="121"/>
      <c r="BE91" s="122"/>
      <c r="BF91" s="122"/>
      <c r="BG91" s="122"/>
      <c r="BH91" s="122"/>
      <c r="BI91" s="122"/>
      <c r="BJ91" s="122"/>
      <c r="BK91" s="122"/>
      <c r="BL91" s="122"/>
      <c r="BM91" s="122"/>
      <c r="BN91" s="123"/>
      <c r="BO91" s="124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6"/>
      <c r="CJ91" s="124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7"/>
    </row>
    <row r="92" spans="1:107" ht="25.5" customHeight="1">
      <c r="A92" s="2"/>
      <c r="B92" s="113" t="s">
        <v>104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4"/>
      <c r="BD92" s="121"/>
      <c r="BE92" s="122"/>
      <c r="BF92" s="122"/>
      <c r="BG92" s="122"/>
      <c r="BH92" s="122"/>
      <c r="BI92" s="122"/>
      <c r="BJ92" s="122"/>
      <c r="BK92" s="122"/>
      <c r="BL92" s="122"/>
      <c r="BM92" s="122"/>
      <c r="BN92" s="123"/>
      <c r="BO92" s="124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6"/>
      <c r="CJ92" s="124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7"/>
    </row>
    <row r="93" spans="1:107" ht="12.75">
      <c r="A93" s="2"/>
      <c r="B93" s="113" t="s">
        <v>105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4"/>
      <c r="BD93" s="121"/>
      <c r="BE93" s="122"/>
      <c r="BF93" s="122"/>
      <c r="BG93" s="122"/>
      <c r="BH93" s="122"/>
      <c r="BI93" s="122"/>
      <c r="BJ93" s="122"/>
      <c r="BK93" s="122"/>
      <c r="BL93" s="122"/>
      <c r="BM93" s="122"/>
      <c r="BN93" s="123"/>
      <c r="BO93" s="124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6"/>
      <c r="CJ93" s="124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7"/>
    </row>
    <row r="94" spans="1:107" ht="13.5" thickBot="1">
      <c r="A94" s="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4"/>
      <c r="BD94" s="114"/>
      <c r="BE94" s="115"/>
      <c r="BF94" s="115"/>
      <c r="BG94" s="115"/>
      <c r="BH94" s="115"/>
      <c r="BI94" s="115"/>
      <c r="BJ94" s="115"/>
      <c r="BK94" s="115"/>
      <c r="BL94" s="115"/>
      <c r="BM94" s="115"/>
      <c r="BN94" s="116"/>
      <c r="BO94" s="117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9"/>
      <c r="CJ94" s="117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20"/>
    </row>
    <row r="96" spans="1:107" ht="12.75">
      <c r="A96" s="1" t="s">
        <v>139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9"/>
      <c r="AA96" s="110" t="s">
        <v>137</v>
      </c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9"/>
      <c r="BD96" s="1" t="s">
        <v>125</v>
      </c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9"/>
      <c r="CI96" s="110" t="s">
        <v>147</v>
      </c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</row>
    <row r="97" spans="1:107" s="21" customFormat="1" ht="11.25">
      <c r="A97" s="21" t="s">
        <v>138</v>
      </c>
      <c r="O97" s="112" t="s">
        <v>123</v>
      </c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22"/>
      <c r="AA97" s="112" t="s">
        <v>124</v>
      </c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22"/>
      <c r="BW97" s="112" t="s">
        <v>123</v>
      </c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22"/>
      <c r="CI97" s="112" t="s">
        <v>124</v>
      </c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</row>
    <row r="99" spans="2:37" ht="12.75">
      <c r="B99" s="8" t="s">
        <v>126</v>
      </c>
      <c r="C99" s="109" t="s">
        <v>148</v>
      </c>
      <c r="D99" s="109"/>
      <c r="E99" s="109"/>
      <c r="F99" s="109"/>
      <c r="G99" s="1" t="s">
        <v>126</v>
      </c>
      <c r="J99" s="110" t="s">
        <v>149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1">
        <v>20</v>
      </c>
      <c r="AD99" s="111"/>
      <c r="AE99" s="111"/>
      <c r="AF99" s="111"/>
      <c r="AG99" s="111"/>
      <c r="AH99" s="109" t="s">
        <v>132</v>
      </c>
      <c r="AI99" s="109"/>
      <c r="AJ99" s="109"/>
      <c r="AK99" s="1" t="s">
        <v>32</v>
      </c>
    </row>
  </sheetData>
  <mergeCells count="312">
    <mergeCell ref="A18:BC18"/>
    <mergeCell ref="BD18:BN18"/>
    <mergeCell ref="BO18:CI18"/>
    <mergeCell ref="CJ18:DC18"/>
    <mergeCell ref="A19:BC19"/>
    <mergeCell ref="BD19:BN19"/>
    <mergeCell ref="BO19:CI19"/>
    <mergeCell ref="CJ19:DC19"/>
    <mergeCell ref="A20:BC20"/>
    <mergeCell ref="B21:BB21"/>
    <mergeCell ref="B22:BB22"/>
    <mergeCell ref="B23:BB23"/>
    <mergeCell ref="B24:BB24"/>
    <mergeCell ref="B25:BB25"/>
    <mergeCell ref="B26:BB26"/>
    <mergeCell ref="B27:BB27"/>
    <mergeCell ref="BD20:BN21"/>
    <mergeCell ref="BO20:CI21"/>
    <mergeCell ref="CJ20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BD33:BN33"/>
    <mergeCell ref="BO33:CI33"/>
    <mergeCell ref="CJ33:DC33"/>
    <mergeCell ref="D33:BB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BD41:BN41"/>
    <mergeCell ref="BO41:CI41"/>
    <mergeCell ref="CJ41:DC41"/>
    <mergeCell ref="D41:BB41"/>
    <mergeCell ref="B42:BB42"/>
    <mergeCell ref="BD42:BN42"/>
    <mergeCell ref="BO42:CI42"/>
    <mergeCell ref="CJ42:DC42"/>
    <mergeCell ref="BD43:BN43"/>
    <mergeCell ref="BO43:CI43"/>
    <mergeCell ref="CJ43:DC43"/>
    <mergeCell ref="D43:BB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2:DC2"/>
    <mergeCell ref="AP3:BF3"/>
    <mergeCell ref="BG3:BK3"/>
    <mergeCell ref="BL3:BN3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CL6:CQ6"/>
    <mergeCell ref="CR6:CW6"/>
    <mergeCell ref="CX6:DC6"/>
    <mergeCell ref="CL7:DC7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J52:DC52"/>
    <mergeCell ref="CJ55:CK55"/>
    <mergeCell ref="DB55:DC55"/>
    <mergeCell ref="CL55:DA55"/>
    <mergeCell ref="A53:BC53"/>
    <mergeCell ref="BD53:BN54"/>
    <mergeCell ref="BO53:CI54"/>
    <mergeCell ref="CJ53:DC54"/>
    <mergeCell ref="B54:BB54"/>
    <mergeCell ref="B55:BB55"/>
    <mergeCell ref="BD55:BN55"/>
    <mergeCell ref="BO55:BP55"/>
    <mergeCell ref="CH55:CI55"/>
    <mergeCell ref="BQ55:CG55"/>
    <mergeCell ref="B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9"/>
    <mergeCell ref="BO58:CI59"/>
    <mergeCell ref="CJ58:DC59"/>
    <mergeCell ref="D59:BB59"/>
    <mergeCell ref="CJ61:DC61"/>
    <mergeCell ref="BD60:BN60"/>
    <mergeCell ref="BO60:CI60"/>
    <mergeCell ref="CJ60:DC60"/>
    <mergeCell ref="D60:BB60"/>
    <mergeCell ref="F62:BB62"/>
    <mergeCell ref="BD62:BN62"/>
    <mergeCell ref="BO62:CI62"/>
    <mergeCell ref="BD61:BN61"/>
    <mergeCell ref="BO61:CI61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D83:BN84"/>
    <mergeCell ref="BO83:CI84"/>
    <mergeCell ref="CJ83:DC84"/>
    <mergeCell ref="B84:BB84"/>
    <mergeCell ref="BD85:BN85"/>
    <mergeCell ref="BO85:CI85"/>
    <mergeCell ref="CJ85:DC85"/>
    <mergeCell ref="D85:BB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D94:BN94"/>
    <mergeCell ref="BO94:CI94"/>
    <mergeCell ref="CJ94:DC94"/>
    <mergeCell ref="B93:BB93"/>
    <mergeCell ref="BD93:BN93"/>
    <mergeCell ref="BO93:CI93"/>
    <mergeCell ref="CJ93:DC93"/>
    <mergeCell ref="O97:Y97"/>
    <mergeCell ref="AA96:AU96"/>
    <mergeCell ref="AA97:AU97"/>
    <mergeCell ref="B94:BB94"/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enin-yv</cp:lastModifiedBy>
  <cp:lastPrinted>2010-11-12T05:28:53Z</cp:lastPrinted>
  <dcterms:created xsi:type="dcterms:W3CDTF">2003-08-15T10:28:56Z</dcterms:created>
  <dcterms:modified xsi:type="dcterms:W3CDTF">2010-12-22T03:07:48Z</dcterms:modified>
  <cp:category/>
  <cp:version/>
  <cp:contentType/>
  <cp:contentStatus/>
</cp:coreProperties>
</file>