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<sst xmlns="http://schemas.openxmlformats.org/spreadsheetml/2006/main" count="49" uniqueCount="44">
  <si>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</si>
  <si>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</si>
  <si>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</si>
  <si>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</si>
  <si>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</si>
  <si>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</si>
  <si>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</si>
  <si>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</si>
  <si>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</si>
  <si>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</si>
  <si>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</si>
  <si>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</si>
  <si>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</si>
  <si>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</si>
  <si>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</si>
  <si>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</si>
  <si>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</si>
  <si>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</si>
  <si>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</si>
  <si>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</si>
  <si>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</si>
  <si>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70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</si>
  <si>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</si>
  <si>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</si>
  <si>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</si>
  <si>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</si>
  <si>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</si>
  <si>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</si>
  <si>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</si>
  <si>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</si>
  <si>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</si>
  <si>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</si>
  <si>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</si>
  <si>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(30.08.2010) работы в у/у (м ав) </t>
  </si>
  <si>
    <t xml:space="preserve">(01.09.2010) врезка резьбы в у/у (м) </t>
  </si>
  <si>
    <t xml:space="preserve">(30.08.2010) уст-ка монометра (м.ав) </t>
  </si>
  <si>
    <t>шт.</t>
  </si>
  <si>
    <t xml:space="preserve">(30.08.2010) Установка новых повереных манометров( д.п.) </t>
  </si>
  <si>
    <t>Другие расходы по ТР</t>
  </si>
  <si>
    <t xml:space="preserve">(30.08.2010) Установка сопел </t>
  </si>
  <si>
    <t>шт</t>
  </si>
  <si>
    <t xml:space="preserve">(30.06.2010) Ремонт в у/управления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</si>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</sst>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176.10000610351562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7</v>
      </c>
      <c r="J4" s="21"/>
      <c r="L4" s="3"/>
    </row>
    <row r="5" spans="6:10" ht="11.25">
      <c r="F5" s="14" t="s">
        <v>15</v>
      </c>
      <c r="G5" s="14"/>
      <c r="H5" s="14"/>
      <c r="I5" s="21">
        <v>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10622</v>
      </c>
      <c r="D8" s="19"/>
      <c r="E8" s="19">
        <v>5909</v>
      </c>
      <c r="F8" s="19"/>
      <c r="G8" s="19">
        <v>0</v>
      </c>
      <c r="H8" s="19"/>
      <c r="I8" s="7"/>
      <c r="J8" s="19">
        <f aca="true" t="shared" si="0" ref="J8:J14">C8+E8+G8</f>
        <v>16531</v>
      </c>
      <c r="K8" s="19"/>
      <c r="M8" s="3"/>
    </row>
    <row r="9" spans="1:13" ht="11.25">
      <c r="A9" s="28" t="s">
        <v>5</v>
      </c>
      <c r="B9" s="28"/>
      <c r="C9" s="19">
        <v>11144</v>
      </c>
      <c r="D9" s="19"/>
      <c r="E9" s="19">
        <v>11385</v>
      </c>
      <c r="F9" s="19"/>
      <c r="G9" s="19">
        <v>0</v>
      </c>
      <c r="H9" s="19"/>
      <c r="I9" s="7"/>
      <c r="J9" s="19">
        <f t="shared" si="0"/>
        <v>22529</v>
      </c>
      <c r="K9" s="19"/>
      <c r="M9" s="3"/>
    </row>
    <row r="10" spans="1:13" ht="11.25">
      <c r="A10" s="28" t="s">
        <v>6</v>
      </c>
      <c r="B10" s="28"/>
      <c r="C10" s="19">
        <v>6819</v>
      </c>
      <c r="D10" s="19"/>
      <c r="E10" s="19">
        <v>5476</v>
      </c>
      <c r="F10" s="19"/>
      <c r="G10" s="19">
        <v>0</v>
      </c>
      <c r="H10" s="19"/>
      <c r="I10" s="7"/>
      <c r="J10" s="19">
        <f t="shared" si="0"/>
        <v>12295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12125</v>
      </c>
      <c r="D12" s="19"/>
      <c r="E12" s="19">
        <v>12325</v>
      </c>
      <c r="F12" s="19"/>
      <c r="G12" s="19">
        <v>0</v>
      </c>
      <c r="H12" s="19"/>
      <c r="I12" s="7"/>
      <c r="J12" s="19">
        <f t="shared" si="0"/>
        <v>24450</v>
      </c>
      <c r="K12" s="19"/>
      <c r="M12" s="3"/>
    </row>
    <row r="13" spans="1:13" ht="11.25">
      <c r="A13" s="28" t="s">
        <v>10</v>
      </c>
      <c r="B13" s="28"/>
      <c r="C13" s="30">
        <f>C10-C12</f>
        <v>-5306</v>
      </c>
      <c r="D13" s="30"/>
      <c r="E13" s="30">
        <f>E10-E12</f>
        <v>-6849</v>
      </c>
      <c r="F13" s="30"/>
      <c r="G13" s="30">
        <f>G10-G12</f>
        <v>0</v>
      </c>
      <c r="H13" s="30"/>
      <c r="I13" s="8"/>
      <c r="J13" s="30">
        <f t="shared" si="0"/>
        <v>-12155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5280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1014</v>
      </c>
    </row>
    <row r="22" spans="1:15" ht="51.75" customHeight="1">
      <c r="A22" s="33" t="s">
        <v>28</v>
      </c>
      <c r="B22" s="33"/>
      <c r="C22" s="34" t="s">
        <v>43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5750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81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291</v>
      </c>
    </row>
    <row r="26" spans="1:15" ht="11.25" customHeight="1">
      <c r="A26" s="33" t="s">
        <v>32</v>
      </c>
      <c r="B26" s="33"/>
      <c r="C26" s="33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92</v>
      </c>
    </row>
    <row r="27" spans="1:15" ht="11.25" customHeight="1">
      <c r="A27" s="33" t="s">
        <v>32</v>
      </c>
      <c r="B27" s="33"/>
      <c r="C27" s="33" t="s">
        <v>35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36</v>
      </c>
      <c r="N27" s="12">
        <v>3</v>
      </c>
      <c r="O27" s="13">
        <v>600</v>
      </c>
    </row>
    <row r="28" spans="1:15" ht="11.25" customHeight="1">
      <c r="A28" s="33" t="s">
        <v>32</v>
      </c>
      <c r="B28" s="33"/>
      <c r="C28" s="33" t="s">
        <v>37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>
        <v>3</v>
      </c>
      <c r="O28" s="13">
        <v>1452</v>
      </c>
    </row>
    <row r="29" spans="1:15" ht="22.5" customHeight="1">
      <c r="A29" s="33" t="s">
        <v>38</v>
      </c>
      <c r="B29" s="33"/>
      <c r="C29" s="33" t="s">
        <v>39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/>
      <c r="O29" s="13">
        <v>1300</v>
      </c>
    </row>
    <row r="30" spans="1:15" ht="22.5" customHeight="1">
      <c r="A30" s="33" t="s">
        <v>38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8590</v>
      </c>
    </row>
    <row r="32" ht="11.25">
      <c r="A32" s="1" t="s">
        <v>42</v>
      </c>
    </row>
  </sheetData>
  <mergeCells count="75">
    <mergeCell ref="A29:B29"/>
    <mergeCell ref="C29:L29"/>
    <mergeCell ref="A30:B30"/>
    <mergeCell ref="C30:L30"/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2011-02-10T01:57:29Z</dcterms:modified>
  <cp:category/>
  <cp:version/>
  <cp:contentType/>
  <cp:contentStatus/>
</cp:coreProperties>
</file>