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<sst xmlns="http://schemas.openxmlformats.org/spreadsheetml/2006/main" count="72" uniqueCount="64">
  <si>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</si>
  <si>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</si>
  <si>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</si>
  <si>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</si>
  <si>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</si>
  <si>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</si>
  <si>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</si>
  <si>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</si>
  <si>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</si>
  <si>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</si>
  <si>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</si>
  <si>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</si>
  <si>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</si>
  <si>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</si>
  <si>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</si>
  <si>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</si>
  <si>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</si>
  <si>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</si>
  <si>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</si>
  <si>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</si>
  <si>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</si>
  <si>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Киевская ул. 88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</si>
  <si>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</si>
  <si>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</si>
  <si>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</si>
  <si>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</si>
  <si>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</si>
  <si>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</si>
  <si>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</si>
  <si>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</si>
  <si>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</si>
  <si>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</si>
  <si>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</si>
  <si>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</si>
  <si>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</si>
  <si>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</si>
  <si>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</si>
  <si>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</si>
  <si>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</si>
  <si>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</si>
  <si>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</si>
  <si>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</si>
  <si>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</si>
  <si>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</si>
  <si>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</si>
  <si>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</si>
  <si>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</si>
  <si>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Двери</t>
  </si>
  <si>
    <t xml:space="preserve">(22.10.2013) Установка входной метал.двери. </t>
  </si>
  <si>
    <t>Система отопления</t>
  </si>
  <si>
    <t xml:space="preserve">(29.07.2013) Ремонт системы в узле управления. </t>
  </si>
  <si>
    <t>Система ХГВС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</si>
  <si>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</si>
  <si>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</si>
  <si>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</si>
  <si>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</si>
  <si>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</si>
  <si>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</si>
  <si>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</si>
  <si>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</si>
  <si>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</si>
  <si>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</si>
  <si>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**</t>
  </si>
  <si>
    <t xml:space="preserve">(31.10.2013) Смена труб системы водоснабжения . Смена раковин смесителей в МОП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</si>
</sst>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4">
      <selection activeCell="G18" sqref="G18:H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58</v>
      </c>
    </row>
    <row r="2" ht="11.25">
      <c r="J2" s="1" t="s">
        <v>59</v>
      </c>
    </row>
    <row r="3" ht="11.25">
      <c r="J3" s="1" t="s">
        <v>60</v>
      </c>
    </row>
    <row r="4" ht="22.5" customHeight="1">
      <c r="J4" s="1" t="s">
        <v>61</v>
      </c>
    </row>
    <row r="6" spans="1:15" ht="15.7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1.75" customHeight="1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customHeight="1">
      <c r="A8" s="1" t="s">
        <v>3</v>
      </c>
      <c r="B8" s="31" t="s">
        <v>21</v>
      </c>
      <c r="C8" s="31"/>
      <c r="D8" s="31"/>
      <c r="E8" s="31"/>
      <c r="F8" s="22" t="s">
        <v>20</v>
      </c>
      <c r="G8" s="22"/>
      <c r="H8" s="22"/>
      <c r="I8" s="16">
        <v>2024.9000244140625</v>
      </c>
      <c r="J8" s="16"/>
      <c r="L8" s="21"/>
      <c r="M8" s="21"/>
      <c r="N8" s="21"/>
      <c r="O8" s="10"/>
    </row>
    <row r="9" spans="1:12" ht="11.25">
      <c r="A9" s="1" t="s">
        <v>23</v>
      </c>
      <c r="F9" s="22" t="s">
        <v>7</v>
      </c>
      <c r="G9" s="22"/>
      <c r="H9" s="22"/>
      <c r="I9" s="32">
        <v>160</v>
      </c>
      <c r="J9" s="32"/>
      <c r="L9" s="3"/>
    </row>
    <row r="10" spans="6:10" ht="11.25">
      <c r="F10" s="22" t="s">
        <v>14</v>
      </c>
      <c r="G10" s="22"/>
      <c r="H10" s="22"/>
      <c r="I10" s="32">
        <v>207</v>
      </c>
      <c r="J10" s="32"/>
    </row>
    <row r="11" ht="8.25" customHeight="1"/>
    <row r="12" spans="1:13" ht="12.75" customHeight="1">
      <c r="A12" s="30"/>
      <c r="B12" s="30"/>
      <c r="C12" s="15" t="s">
        <v>1</v>
      </c>
      <c r="D12" s="15"/>
      <c r="E12" s="15" t="s">
        <v>13</v>
      </c>
      <c r="F12" s="15"/>
      <c r="G12" s="15" t="s">
        <v>12</v>
      </c>
      <c r="H12" s="15"/>
      <c r="I12" s="2"/>
      <c r="J12" s="15" t="s">
        <v>2</v>
      </c>
      <c r="K12" s="15"/>
      <c r="M12" s="3"/>
    </row>
    <row r="13" spans="1:13" ht="11.25">
      <c r="A13" s="25" t="s">
        <v>9</v>
      </c>
      <c r="B13" s="26"/>
      <c r="C13" s="23">
        <v>-61942</v>
      </c>
      <c r="D13" s="24"/>
      <c r="E13" s="23">
        <v>-322108</v>
      </c>
      <c r="F13" s="24"/>
      <c r="G13" s="23">
        <v>40559</v>
      </c>
      <c r="H13" s="24"/>
      <c r="I13" s="7"/>
      <c r="J13" s="23">
        <f aca="true" t="shared" si="0" ref="J13:J19">C13+E13+G13</f>
        <v>-343491</v>
      </c>
      <c r="K13" s="24"/>
      <c r="M13" s="3"/>
    </row>
    <row r="14" spans="1:13" ht="11.25">
      <c r="A14" s="33" t="s">
        <v>5</v>
      </c>
      <c r="B14" s="33"/>
      <c r="C14" s="27">
        <v>136399</v>
      </c>
      <c r="D14" s="27"/>
      <c r="E14" s="27">
        <v>90677</v>
      </c>
      <c r="F14" s="27"/>
      <c r="G14" s="27">
        <v>31849</v>
      </c>
      <c r="H14" s="27"/>
      <c r="I14" s="7"/>
      <c r="J14" s="27">
        <f t="shared" si="0"/>
        <v>258925</v>
      </c>
      <c r="K14" s="27"/>
      <c r="M14" s="3"/>
    </row>
    <row r="15" spans="1:13" ht="11.25">
      <c r="A15" s="33" t="s">
        <v>6</v>
      </c>
      <c r="B15" s="33"/>
      <c r="C15" s="27">
        <v>122712</v>
      </c>
      <c r="D15" s="27"/>
      <c r="E15" s="27">
        <v>81088</v>
      </c>
      <c r="F15" s="27"/>
      <c r="G15" s="27">
        <v>29162</v>
      </c>
      <c r="H15" s="27"/>
      <c r="I15" s="7"/>
      <c r="J15" s="27">
        <f t="shared" si="0"/>
        <v>232962</v>
      </c>
      <c r="K15" s="27"/>
      <c r="M15" s="3"/>
    </row>
    <row r="16" spans="1:13" ht="11.25" hidden="1">
      <c r="A16" s="25" t="s">
        <v>8</v>
      </c>
      <c r="B16" s="26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33" t="s">
        <v>10</v>
      </c>
      <c r="B17" s="33"/>
      <c r="C17" s="27">
        <v>174357</v>
      </c>
      <c r="D17" s="27"/>
      <c r="E17" s="27">
        <v>105998</v>
      </c>
      <c r="F17" s="27"/>
      <c r="G17" s="27">
        <v>0</v>
      </c>
      <c r="H17" s="27"/>
      <c r="I17" s="7"/>
      <c r="J17" s="27">
        <f t="shared" si="0"/>
        <v>280355</v>
      </c>
      <c r="K17" s="27"/>
      <c r="M17" s="3"/>
    </row>
    <row r="18" spans="1:13" ht="11.25">
      <c r="A18" s="33" t="s">
        <v>11</v>
      </c>
      <c r="B18" s="33"/>
      <c r="C18" s="35">
        <f>C13+C15-C17</f>
        <v>-113587</v>
      </c>
      <c r="D18" s="35"/>
      <c r="E18" s="35">
        <f>E13+E15-E17</f>
        <v>-347018</v>
      </c>
      <c r="F18" s="35"/>
      <c r="G18" s="35">
        <f>G13+G15-G17</f>
        <v>69721</v>
      </c>
      <c r="H18" s="35"/>
      <c r="I18" s="8"/>
      <c r="J18" s="35">
        <f t="shared" si="0"/>
        <v>-390884</v>
      </c>
      <c r="K18" s="35"/>
      <c r="M18" s="3"/>
    </row>
    <row r="19" spans="1:13" ht="11.25">
      <c r="A19" s="33" t="s">
        <v>19</v>
      </c>
      <c r="B19" s="33"/>
      <c r="C19" s="34">
        <v>5.820000171661377</v>
      </c>
      <c r="D19" s="34"/>
      <c r="E19" s="34">
        <v>3.809999942779541</v>
      </c>
      <c r="F19" s="34"/>
      <c r="G19" s="34">
        <v>1.5299999713897705</v>
      </c>
      <c r="H19" s="34"/>
      <c r="I19" s="9"/>
      <c r="J19" s="34">
        <f t="shared" si="0"/>
        <v>11.160000085830688</v>
      </c>
      <c r="K19" s="34"/>
      <c r="M19" s="3"/>
    </row>
    <row r="20" spans="1:17" ht="24.75" customHeight="1">
      <c r="A20" s="19" t="s">
        <v>57</v>
      </c>
      <c r="B20" s="20"/>
      <c r="C20" s="18">
        <v>-113587</v>
      </c>
      <c r="D20" s="18"/>
      <c r="E20" s="17">
        <f>E18+G18</f>
        <v>-277297</v>
      </c>
      <c r="F20" s="18"/>
      <c r="G20" s="18">
        <v>0</v>
      </c>
      <c r="H20" s="18"/>
      <c r="J20" s="17">
        <f>J18</f>
        <v>-390884</v>
      </c>
      <c r="K20" s="18"/>
      <c r="Q20" s="1" t="s">
        <v>62</v>
      </c>
    </row>
    <row r="21" spans="1:15" ht="5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1.25">
      <c r="A22" s="15" t="s">
        <v>16</v>
      </c>
      <c r="B22" s="15"/>
      <c r="C22" s="15" t="s">
        <v>17</v>
      </c>
      <c r="D22" s="15"/>
      <c r="E22" s="15"/>
      <c r="F22" s="15"/>
      <c r="G22" s="15"/>
      <c r="H22" s="15"/>
      <c r="I22" s="15"/>
      <c r="J22" s="15"/>
      <c r="K22" s="15"/>
      <c r="L22" s="15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45" customHeight="1">
      <c r="A25" s="14" t="s">
        <v>24</v>
      </c>
      <c r="B25" s="14"/>
      <c r="C25" s="14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40</v>
      </c>
      <c r="N25" s="12">
        <v>12</v>
      </c>
      <c r="O25" s="13">
        <v>25893</v>
      </c>
    </row>
    <row r="26" spans="1:15" ht="45" customHeight="1">
      <c r="A26" s="14" t="s">
        <v>26</v>
      </c>
      <c r="B26" s="14"/>
      <c r="C26" s="14" t="s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40</v>
      </c>
      <c r="N26" s="12">
        <v>12</v>
      </c>
      <c r="O26" s="13">
        <v>4189</v>
      </c>
    </row>
    <row r="27" spans="1:15" ht="33.75" customHeight="1">
      <c r="A27" s="14" t="s">
        <v>28</v>
      </c>
      <c r="B27" s="14"/>
      <c r="C27" s="14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12</v>
      </c>
      <c r="O27" s="13">
        <v>13769</v>
      </c>
    </row>
    <row r="28" spans="1:15" ht="33.75" customHeight="1">
      <c r="A28" s="14" t="s">
        <v>30</v>
      </c>
      <c r="B28" s="14"/>
      <c r="C28" s="14" t="s">
        <v>31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12</v>
      </c>
      <c r="O28" s="13">
        <v>14579</v>
      </c>
    </row>
    <row r="29" spans="1:15" ht="33.75" customHeight="1">
      <c r="A29" s="14" t="s">
        <v>32</v>
      </c>
      <c r="B29" s="14"/>
      <c r="C29" s="14" t="s">
        <v>33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12</v>
      </c>
      <c r="O29" s="13">
        <v>3888</v>
      </c>
    </row>
    <row r="30" spans="1:15" ht="56.25" customHeight="1">
      <c r="A30" s="14" t="s">
        <v>34</v>
      </c>
      <c r="B30" s="14"/>
      <c r="C30" s="14" t="s">
        <v>35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</v>
      </c>
      <c r="O30" s="13">
        <v>49815</v>
      </c>
    </row>
    <row r="31" spans="1:15" ht="11.25" customHeight="1">
      <c r="A31" s="14" t="s">
        <v>36</v>
      </c>
      <c r="B31" s="14"/>
      <c r="C31" s="14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12</v>
      </c>
      <c r="O31" s="13">
        <v>36448</v>
      </c>
    </row>
    <row r="32" spans="1:15" ht="22.5" customHeight="1">
      <c r="A32" s="14" t="s">
        <v>38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12</v>
      </c>
      <c r="O32" s="13">
        <v>30618</v>
      </c>
    </row>
    <row r="33" spans="1:15" ht="22.5" customHeight="1">
      <c r="A33" s="14" t="s">
        <v>41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43</v>
      </c>
      <c r="N33" s="12">
        <v>497</v>
      </c>
      <c r="O33" s="13">
        <v>258</v>
      </c>
    </row>
    <row r="34" spans="1:15" ht="33.75" customHeight="1">
      <c r="A34" s="14" t="s">
        <v>44</v>
      </c>
      <c r="B34" s="14"/>
      <c r="C34" s="14" t="s">
        <v>45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-5100</v>
      </c>
    </row>
    <row r="35" spans="1:15" ht="11.25">
      <c r="A35" s="15" t="s">
        <v>46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14" t="s">
        <v>47</v>
      </c>
      <c r="B36" s="14"/>
      <c r="C36" s="14" t="s">
        <v>48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53419</v>
      </c>
    </row>
    <row r="37" spans="1:15" ht="11.25" customHeight="1">
      <c r="A37" s="14" t="s">
        <v>49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23070</v>
      </c>
    </row>
    <row r="38" spans="1:15" ht="22.5" customHeight="1">
      <c r="A38" s="14" t="s">
        <v>51</v>
      </c>
      <c r="B38" s="14"/>
      <c r="C38" s="14" t="s">
        <v>63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29509</v>
      </c>
    </row>
    <row r="40" ht="19.5" customHeight="1">
      <c r="A40" s="1" t="s">
        <v>52</v>
      </c>
    </row>
    <row r="41" ht="19.5" customHeight="1">
      <c r="A41" s="1" t="s">
        <v>53</v>
      </c>
    </row>
    <row r="42" ht="19.5" customHeight="1">
      <c r="A42" s="1" t="s">
        <v>54</v>
      </c>
    </row>
    <row r="43" ht="19.5" customHeight="1">
      <c r="A43" s="1" t="s">
        <v>55</v>
      </c>
    </row>
    <row r="44" ht="19.5" customHeight="1">
      <c r="A44" s="1" t="s">
        <v>56</v>
      </c>
    </row>
  </sheetData>
  <mergeCells count="86">
    <mergeCell ref="C22:L22"/>
    <mergeCell ref="G17:H17"/>
    <mergeCell ref="A22:B22"/>
    <mergeCell ref="E18:F18"/>
    <mergeCell ref="C18:D18"/>
    <mergeCell ref="A17:B17"/>
    <mergeCell ref="A21:O21"/>
    <mergeCell ref="A13:B13"/>
    <mergeCell ref="C13:D13"/>
    <mergeCell ref="E13:F13"/>
    <mergeCell ref="G13:H13"/>
    <mergeCell ref="G18:H18"/>
    <mergeCell ref="C17:D17"/>
    <mergeCell ref="J14:K14"/>
    <mergeCell ref="G14:H14"/>
    <mergeCell ref="A18:B18"/>
    <mergeCell ref="A19:B19"/>
    <mergeCell ref="C19:D19"/>
    <mergeCell ref="E19:F19"/>
    <mergeCell ref="F9:H9"/>
    <mergeCell ref="G12:H12"/>
    <mergeCell ref="E15:F15"/>
    <mergeCell ref="A15:B15"/>
    <mergeCell ref="C14:D14"/>
    <mergeCell ref="E14:F14"/>
    <mergeCell ref="J15:K15"/>
    <mergeCell ref="J19:K19"/>
    <mergeCell ref="G19:H19"/>
    <mergeCell ref="J18:K18"/>
    <mergeCell ref="J17:K17"/>
    <mergeCell ref="E17:F17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14:B14"/>
    <mergeCell ref="I8:J8"/>
    <mergeCell ref="A24:O24"/>
    <mergeCell ref="A25:B25"/>
    <mergeCell ref="C25:L25"/>
    <mergeCell ref="J20:K20"/>
    <mergeCell ref="A20:B20"/>
    <mergeCell ref="C20:D20"/>
    <mergeCell ref="E20:F20"/>
    <mergeCell ref="G20:H20"/>
    <mergeCell ref="L8:N8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8:B38"/>
    <mergeCell ref="C38:L38"/>
    <mergeCell ref="A35:O35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</cp:lastModifiedBy>
  <cp:lastPrinted>2006-12-29T06:11:26Z</cp:lastPrinted>
  <dcterms:created xsi:type="dcterms:W3CDTF">1996-10-08T23:32:33Z</dcterms:created>
  <dcterms:modified xsi:type="dcterms:W3CDTF">2014-03-04T08:56:23Z</dcterms:modified>
  <cp:category/>
  <cp:version/>
  <cp:contentType/>
  <cp:contentStatus/>
</cp:coreProperties>
</file>