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<sst xmlns="http://schemas.openxmlformats.org/spreadsheetml/2006/main" count="53" uniqueCount="43">
  <si>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 xml:space="preserve"> </t>
  </si>
  <si>
    <t xml:space="preserve">ПЛАН </t>
  </si>
  <si>
    <t xml:space="preserve">Директор _________________________ //                       </t>
  </si>
  <si>
    <t>Наименование</t>
  </si>
  <si>
    <t>Начисление в год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</si>
  <si>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</si>
  <si>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</si>
  <si>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</si>
  <si>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</si>
  <si>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</si>
  <si>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</si>
  <si>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</si>
  <si>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</si>
  <si>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</si>
  <si>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</si>
  <si>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>Баланс  предыдущего года</t>
  </si>
  <si>
    <t>Сумма, руб./год</t>
  </si>
  <si>
    <t xml:space="preserve"> Адрес:           ул. Красноармейская 89а</t>
  </si>
  <si>
    <t>м.кв.</t>
  </si>
  <si>
    <t>Ремонт электрооборудования в МОП</t>
  </si>
  <si>
    <t>S общ.</t>
  </si>
  <si>
    <t>3812,6 м2</t>
  </si>
  <si>
    <t>ООО "УК "Кировский массив"</t>
  </si>
  <si>
    <t>работ по текущему ремонту на 2012 год</t>
  </si>
  <si>
    <t>Ремонт полов в подъездах</t>
  </si>
  <si>
    <t>Обшивка стен в тамбурах сайдингом</t>
  </si>
  <si>
    <t>шт/м2</t>
  </si>
  <si>
    <t>м</t>
  </si>
  <si>
    <t>Размер отчислений на содержание УК (10%)</t>
  </si>
  <si>
    <t>Замена с/о VI под., замена сборок ХГВС</t>
  </si>
  <si>
    <t>дата составления:  ___________________ 2012 г.</t>
  </si>
  <si>
    <t>4 квартал</t>
  </si>
  <si>
    <t>2-3 квартал</t>
  </si>
  <si>
    <t>3 квартал</t>
  </si>
  <si>
    <t>2 квартал</t>
  </si>
  <si>
    <t>Ремонт балконов</t>
  </si>
  <si>
    <t>Косметический ремонт цоколя</t>
  </si>
  <si>
    <t>Ремонт забора</t>
  </si>
  <si>
    <t>Ремонт  отмостки ( со стороны двора и с Красн.)</t>
  </si>
  <si>
    <t>Изготовление энергопаспотра ( из статьи кап. ремонт)</t>
  </si>
  <si>
    <t>Ремонт канализации (в подвале 6 под.)</t>
  </si>
  <si>
    <t xml:space="preserve">                   _________________/__________________/</t>
  </si>
  <si>
    <t>Чистка подвала (между 3и 4 подъездом)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</si>
</sst>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1" xfId="0" applyNumberForma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4" borderId="2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0">
      <selection activeCell="I42" sqref="I42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25" customWidth="1"/>
    <col min="9" max="9" width="11.875" style="0" customWidth="1"/>
  </cols>
  <sheetData>
    <row r="1" ht="12.75">
      <c r="A1" t="s">
        <v>0</v>
      </c>
    </row>
    <row r="2" spans="1:7" ht="15.75">
      <c r="A2" s="31" t="s">
        <v>22</v>
      </c>
      <c r="B2" s="31"/>
      <c r="C2" s="31"/>
      <c r="D2" s="31"/>
      <c r="E2" s="31"/>
      <c r="F2" s="31"/>
      <c r="G2" s="7"/>
    </row>
    <row r="3" spans="1:7" ht="12.75">
      <c r="A3" s="32" t="s">
        <v>1</v>
      </c>
      <c r="B3" s="32"/>
      <c r="C3" s="32"/>
      <c r="D3" s="32"/>
      <c r="E3" s="32"/>
      <c r="F3" s="32"/>
      <c r="G3" s="8"/>
    </row>
    <row r="4" spans="1:7" ht="12.75">
      <c r="A4" s="32" t="s">
        <v>23</v>
      </c>
      <c r="B4" s="32"/>
      <c r="C4" s="32"/>
      <c r="D4" s="32"/>
      <c r="E4" s="32"/>
      <c r="F4" s="32"/>
      <c r="G4" s="8"/>
    </row>
    <row r="6" spans="2:9" ht="12.75">
      <c r="B6" s="2"/>
      <c r="C6" s="2"/>
      <c r="D6" s="2"/>
      <c r="E6" s="36"/>
      <c r="F6" s="36"/>
      <c r="G6" s="36"/>
      <c r="H6" s="1"/>
      <c r="I6" s="1"/>
    </row>
    <row r="7" spans="2:9" ht="12.75">
      <c r="B7" s="2"/>
      <c r="C7" s="2"/>
      <c r="D7" s="2"/>
      <c r="E7" s="36" t="s">
        <v>41</v>
      </c>
      <c r="F7" s="36"/>
      <c r="G7" s="36"/>
      <c r="H7" s="1"/>
      <c r="I7" s="1"/>
    </row>
    <row r="8" spans="2:9" ht="12.75">
      <c r="B8" s="2"/>
      <c r="C8" s="2"/>
      <c r="D8" s="2"/>
      <c r="E8" s="36" t="s">
        <v>41</v>
      </c>
      <c r="F8" s="36"/>
      <c r="G8" s="36"/>
      <c r="H8" s="1"/>
      <c r="I8" s="1"/>
    </row>
    <row r="9" spans="2:9" ht="12.75">
      <c r="B9" s="2"/>
      <c r="C9" s="2"/>
      <c r="D9" s="2"/>
      <c r="E9" s="36" t="s">
        <v>41</v>
      </c>
      <c r="F9" s="36"/>
      <c r="G9" s="36"/>
      <c r="H9" s="1"/>
      <c r="I9" s="1"/>
    </row>
    <row r="10" spans="1:9" ht="12.75">
      <c r="A10" s="1" t="s">
        <v>30</v>
      </c>
      <c r="B10" s="1"/>
      <c r="C10" s="1"/>
      <c r="D10" s="1"/>
      <c r="E10" s="1"/>
      <c r="G10" s="1"/>
      <c r="H10" s="1"/>
      <c r="I10" s="1"/>
    </row>
    <row r="11" ht="12.75">
      <c r="A11" t="s">
        <v>0</v>
      </c>
    </row>
    <row r="12" spans="1:4" ht="18">
      <c r="A12" s="4" t="s">
        <v>17</v>
      </c>
      <c r="B12" s="4"/>
      <c r="C12" s="3"/>
      <c r="D12" s="3"/>
    </row>
    <row r="13" spans="1:4" ht="18">
      <c r="A13" s="4"/>
      <c r="B13" s="4"/>
      <c r="C13" s="3"/>
      <c r="D13" s="3"/>
    </row>
    <row r="14" spans="1:5" ht="15.75">
      <c r="A14" s="14" t="s">
        <v>20</v>
      </c>
      <c r="B14" s="15" t="s">
        <v>21</v>
      </c>
      <c r="C14" s="16"/>
      <c r="D14" s="16"/>
      <c r="E14" s="16"/>
    </row>
    <row r="15" spans="1:5" ht="30" customHeight="1">
      <c r="A15" s="34" t="s">
        <v>3</v>
      </c>
      <c r="B15" s="35"/>
      <c r="C15" s="33" t="s">
        <v>16</v>
      </c>
      <c r="D15" s="33"/>
      <c r="E15" s="16"/>
    </row>
    <row r="16" spans="1:5" ht="15.75">
      <c r="A16" s="17" t="s">
        <v>4</v>
      </c>
      <c r="B16" s="17"/>
      <c r="C16" s="43">
        <f>23676*12</f>
        <v>284112</v>
      </c>
      <c r="D16" s="44"/>
      <c r="E16" s="16"/>
    </row>
    <row r="17" spans="1:5" ht="15.75">
      <c r="A17" s="17" t="s">
        <v>28</v>
      </c>
      <c r="B17" s="17"/>
      <c r="C17" s="37">
        <f>C16*10%</f>
        <v>28411.2</v>
      </c>
      <c r="D17" s="38"/>
      <c r="E17" s="16"/>
    </row>
    <row r="18" spans="1:5" ht="15.75">
      <c r="A18" s="17" t="s">
        <v>5</v>
      </c>
      <c r="B18" s="17"/>
      <c r="C18" s="37">
        <f>E37</f>
        <v>197000</v>
      </c>
      <c r="D18" s="38"/>
      <c r="E18" s="16"/>
    </row>
    <row r="19" spans="1:5" ht="15.75">
      <c r="A19" s="18" t="s">
        <v>6</v>
      </c>
      <c r="B19" s="19"/>
      <c r="C19" s="37">
        <f>C16*20%</f>
        <v>56822.4</v>
      </c>
      <c r="D19" s="38"/>
      <c r="E19" s="16"/>
    </row>
    <row r="20" spans="1:5" ht="15.75">
      <c r="A20" s="18" t="s">
        <v>7</v>
      </c>
      <c r="B20" s="19"/>
      <c r="C20" s="43">
        <f>SUM(C17:D19)</f>
        <v>282233.60000000003</v>
      </c>
      <c r="D20" s="44"/>
      <c r="E20" s="16"/>
    </row>
    <row r="21" spans="1:5" ht="15.75" hidden="1">
      <c r="A21" s="39" t="s">
        <v>15</v>
      </c>
      <c r="B21" s="40"/>
      <c r="C21" s="41">
        <v>300000</v>
      </c>
      <c r="D21" s="42"/>
      <c r="E21" s="16"/>
    </row>
    <row r="23" spans="1:6" ht="27.75" customHeight="1">
      <c r="A23" s="12" t="s">
        <v>8</v>
      </c>
      <c r="B23" s="11" t="s">
        <v>9</v>
      </c>
      <c r="C23" s="12" t="s">
        <v>10</v>
      </c>
      <c r="D23" s="12" t="s">
        <v>11</v>
      </c>
      <c r="E23" s="12" t="s">
        <v>12</v>
      </c>
      <c r="F23" s="26" t="s">
        <v>13</v>
      </c>
    </row>
    <row r="24" spans="1:9" ht="15.75" customHeight="1">
      <c r="A24" s="6">
        <v>1</v>
      </c>
      <c r="B24" s="30" t="s">
        <v>24</v>
      </c>
      <c r="C24" s="13" t="s">
        <v>18</v>
      </c>
      <c r="D24" s="6"/>
      <c r="E24" s="10">
        <v>80000</v>
      </c>
      <c r="F24" s="47" t="s">
        <v>34</v>
      </c>
      <c r="G24" s="48"/>
      <c r="H24" s="48"/>
      <c r="I24" s="49"/>
    </row>
    <row r="25" spans="1:9" ht="15.75">
      <c r="A25" s="6">
        <v>2</v>
      </c>
      <c r="B25" s="21" t="s">
        <v>19</v>
      </c>
      <c r="C25" s="22"/>
      <c r="D25" s="23"/>
      <c r="E25" s="24">
        <v>50000</v>
      </c>
      <c r="F25" s="47" t="s">
        <v>32</v>
      </c>
      <c r="G25" s="48"/>
      <c r="H25" s="48"/>
      <c r="I25" s="50"/>
    </row>
    <row r="26" spans="1:9" ht="15.75" hidden="1">
      <c r="A26" s="6">
        <v>3</v>
      </c>
      <c r="B26" s="29" t="s">
        <v>38</v>
      </c>
      <c r="C26" s="13" t="s">
        <v>27</v>
      </c>
      <c r="D26" s="6"/>
      <c r="E26" s="10"/>
      <c r="F26" s="47" t="s">
        <v>33</v>
      </c>
      <c r="G26" s="48"/>
      <c r="H26" s="48"/>
      <c r="I26" s="49"/>
    </row>
    <row r="27" spans="1:9" ht="15.75" hidden="1">
      <c r="A27" s="6">
        <v>4</v>
      </c>
      <c r="B27" s="27" t="s">
        <v>42</v>
      </c>
      <c r="C27" s="13"/>
      <c r="D27" s="6"/>
      <c r="E27" s="10"/>
      <c r="F27" s="47" t="s">
        <v>34</v>
      </c>
      <c r="G27" s="48"/>
      <c r="H27" s="48"/>
      <c r="I27" s="49"/>
    </row>
    <row r="28" spans="1:9" ht="15.75" hidden="1">
      <c r="A28" s="6">
        <v>5</v>
      </c>
      <c r="B28" s="27" t="s">
        <v>40</v>
      </c>
      <c r="C28" s="13"/>
      <c r="D28" s="6"/>
      <c r="E28" s="10"/>
      <c r="F28" s="47" t="s">
        <v>34</v>
      </c>
      <c r="G28" s="48"/>
      <c r="H28" s="48"/>
      <c r="I28" s="49"/>
    </row>
    <row r="29" spans="1:9" ht="15.75" hidden="1">
      <c r="A29" s="6">
        <v>6</v>
      </c>
      <c r="B29" s="20" t="s">
        <v>29</v>
      </c>
      <c r="C29" s="13"/>
      <c r="D29" s="6"/>
      <c r="E29" s="10"/>
      <c r="F29" s="47" t="s">
        <v>32</v>
      </c>
      <c r="G29" s="48"/>
      <c r="H29" s="48"/>
      <c r="I29" s="49"/>
    </row>
    <row r="30" spans="1:9" ht="15.75">
      <c r="A30" s="6">
        <v>3</v>
      </c>
      <c r="B30" s="20" t="s">
        <v>35</v>
      </c>
      <c r="C30" s="6"/>
      <c r="D30" s="5"/>
      <c r="E30" s="10">
        <v>24000</v>
      </c>
      <c r="F30" s="47" t="s">
        <v>33</v>
      </c>
      <c r="G30" s="48"/>
      <c r="H30" s="48"/>
      <c r="I30" s="49"/>
    </row>
    <row r="31" spans="1:9" ht="15.75" hidden="1">
      <c r="A31" s="6">
        <v>8</v>
      </c>
      <c r="B31" s="20" t="s">
        <v>36</v>
      </c>
      <c r="C31" s="6"/>
      <c r="D31" s="5"/>
      <c r="E31" s="10"/>
      <c r="F31" s="47" t="s">
        <v>32</v>
      </c>
      <c r="G31" s="48"/>
      <c r="H31" s="48"/>
      <c r="I31" s="49"/>
    </row>
    <row r="32" spans="1:9" ht="15.75">
      <c r="A32" s="6">
        <v>4</v>
      </c>
      <c r="B32" s="20" t="s">
        <v>37</v>
      </c>
      <c r="C32" s="6"/>
      <c r="D32" s="5"/>
      <c r="E32" s="10">
        <v>3000</v>
      </c>
      <c r="F32" s="47" t="s">
        <v>32</v>
      </c>
      <c r="G32" s="48"/>
      <c r="H32" s="48"/>
      <c r="I32" s="49"/>
    </row>
    <row r="33" spans="1:9" ht="15.75" hidden="1">
      <c r="A33" s="6"/>
      <c r="B33" s="20"/>
      <c r="C33" s="6"/>
      <c r="D33" s="5"/>
      <c r="E33" s="10"/>
      <c r="F33" s="47"/>
      <c r="G33" s="48"/>
      <c r="H33" s="48"/>
      <c r="I33" s="49"/>
    </row>
    <row r="34" spans="1:9" ht="15.75" hidden="1">
      <c r="A34" s="6">
        <v>1</v>
      </c>
      <c r="B34" s="20" t="s">
        <v>25</v>
      </c>
      <c r="C34" s="6" t="s">
        <v>26</v>
      </c>
      <c r="D34" s="5"/>
      <c r="E34" s="10"/>
      <c r="F34" s="47" t="s">
        <v>31</v>
      </c>
      <c r="G34" s="48"/>
      <c r="H34" s="48"/>
      <c r="I34" s="49"/>
    </row>
    <row r="35" spans="1:9" ht="15.75" customHeight="1">
      <c r="A35" s="6">
        <v>5</v>
      </c>
      <c r="B35" s="28" t="s">
        <v>39</v>
      </c>
      <c r="C35" s="6"/>
      <c r="D35" s="5"/>
      <c r="E35" s="10">
        <v>40000</v>
      </c>
      <c r="F35" s="47" t="s">
        <v>33</v>
      </c>
      <c r="G35" s="48"/>
      <c r="H35" s="48"/>
      <c r="I35" s="49"/>
    </row>
    <row r="36" spans="1:9" ht="14.25" customHeight="1">
      <c r="A36" s="6"/>
      <c r="C36" s="6"/>
      <c r="D36" s="5"/>
      <c r="E36" s="10"/>
      <c r="F36" s="47"/>
      <c r="G36" s="48"/>
      <c r="H36" s="48"/>
      <c r="I36" s="48"/>
    </row>
    <row r="37" spans="1:6" ht="12.75">
      <c r="A37" s="5"/>
      <c r="B37" s="9" t="s">
        <v>14</v>
      </c>
      <c r="C37" s="5"/>
      <c r="D37" s="5"/>
      <c r="E37" s="45">
        <f>SUM(E24:E35)</f>
        <v>197000</v>
      </c>
      <c r="F37" s="6"/>
    </row>
    <row r="38" ht="12.75">
      <c r="E38" s="46"/>
    </row>
    <row r="40" ht="12.75">
      <c r="A40" t="s">
        <v>2</v>
      </c>
    </row>
  </sheetData>
  <mergeCells count="16">
    <mergeCell ref="C16:D16"/>
    <mergeCell ref="C17:D17"/>
    <mergeCell ref="C18:D18"/>
    <mergeCell ref="A21:B21"/>
    <mergeCell ref="C19:D19"/>
    <mergeCell ref="C21:D21"/>
    <mergeCell ref="C20:D20"/>
    <mergeCell ref="A2:F2"/>
    <mergeCell ref="A3:F3"/>
    <mergeCell ref="A4:F4"/>
    <mergeCell ref="C15:D15"/>
    <mergeCell ref="A15:B15"/>
    <mergeCell ref="E6:G6"/>
    <mergeCell ref="E7:G7"/>
    <mergeCell ref="E8:G8"/>
    <mergeCell ref="E9:G9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2012-05-30T07:52:57Z</cp:lastPrinted>
  <dcterms:created xsi:type="dcterms:W3CDTF">2010-02-01T03:14:04Z</dcterms:created>
  <dcterms:modified xsi:type="dcterms:W3CDTF">2012-05-30T07:53:00Z</dcterms:modified>
  <cp:category/>
  <cp:version/>
  <cp:contentType/>
  <cp:contentStatus/>
</cp:coreProperties>
</file>