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<sst xmlns="http://schemas.openxmlformats.org/spreadsheetml/2006/main" count="92" uniqueCount="70">
  <si>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</si>
  <si>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</si>
  <si>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</si>
  <si>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</si>
  <si>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</si>
  <si>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</si>
  <si>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</si>
  <si>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</si>
  <si>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</si>
  <si>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</si>
  <si>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</si>
  <si>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</si>
  <si>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</si>
  <si>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</si>
  <si>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</si>
  <si>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</si>
  <si>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</si>
  <si>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</si>
  <si>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</si>
  <si>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</si>
  <si>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</si>
  <si>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</si>
  <si>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Лазарева ул. 3 Б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</si>
  <si>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</si>
  <si>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</si>
  <si>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</si>
  <si>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</si>
  <si>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</si>
  <si>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</si>
  <si>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</si>
  <si>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</si>
  <si>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</si>
  <si>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</si>
  <si>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</si>
  <si>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</si>
  <si>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</si>
  <si>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</si>
  <si>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</si>
  <si>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</si>
  <si>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дн</t>
  </si>
  <si>
    <t>Другие расходы по содержанию</t>
  </si>
  <si>
    <t xml:space="preserve">(30.08.2011) Выдача справки БТИ о площади </t>
  </si>
  <si>
    <t>Сброс снега с кровли</t>
  </si>
  <si>
    <t xml:space="preserve">(30.03.2011) Очистка кровли от снега </t>
  </si>
  <si>
    <t xml:space="preserve">(28.02.2011) Очистка кровли от снега, расчистка снега трактором </t>
  </si>
  <si>
    <t>Дератизация подвальных помещений</t>
  </si>
  <si>
    <t xml:space="preserve">(30.09.2011) Услуги дератизации по договору с ФБУ " Томский областной центр дезинфекции" </t>
  </si>
  <si>
    <t xml:space="preserve">(30.05.2011) Истребление крыс, мышей по договору с ФГУЗ "Томский областной центр дезинфекции" от 17.05.2011 №996. </t>
  </si>
  <si>
    <t>Текущий ремонт</t>
  </si>
  <si>
    <t>Управление домом2</t>
  </si>
  <si>
    <t>Услуги банка2</t>
  </si>
  <si>
    <t>Крыша</t>
  </si>
  <si>
    <t xml:space="preserve">(31.08.2011) Ремонт кровли кв.501 </t>
  </si>
  <si>
    <t>Окна</t>
  </si>
  <si>
    <t xml:space="preserve">(30.11.2011) Установка пластиковых окон </t>
  </si>
  <si>
    <t xml:space="preserve">(30.11.2011) Конструкции ПВХ </t>
  </si>
  <si>
    <t>Лестницы, балконы, крыльца</t>
  </si>
  <si>
    <t xml:space="preserve">(30.12.2011) Ремонт перил в подъезде </t>
  </si>
  <si>
    <t>м</t>
  </si>
  <si>
    <t>Система отопления</t>
  </si>
  <si>
    <t xml:space="preserve">(30.05.2011) Смена вентилей </t>
  </si>
  <si>
    <t>Система канализации</t>
  </si>
  <si>
    <t xml:space="preserve">(28.02.2011) Ремонт канализации: смена труб с чугунных на полиэтиленовые-8м, смена задвижек-4шт. </t>
  </si>
  <si>
    <t xml:space="preserve">(30.10.2011) Ремонт канализации </t>
  </si>
  <si>
    <t>Система электроснабжения</t>
  </si>
  <si>
    <t xml:space="preserve">(30.05.2011) Ремонт освещения подвала: демонтаж и прокладка провода, установка патронов подвесных </t>
  </si>
  <si>
    <t>%</t>
  </si>
  <si>
    <t>Директор ООО УК "Мой дом"</t>
  </si>
  <si>
    <t>А.И.Ротарь</t>
  </si>
  <si>
    <t>л/с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</si>
</sst>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Q27" sqref="Q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2869.02001953125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156</v>
      </c>
      <c r="J4" s="27"/>
      <c r="L4" s="3"/>
    </row>
    <row r="5" spans="6:10" ht="11.25">
      <c r="F5" s="15" t="s">
        <v>15</v>
      </c>
      <c r="G5" s="15"/>
      <c r="H5" s="15"/>
      <c r="I5" s="27">
        <v>205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9337</v>
      </c>
      <c r="D8" s="11"/>
      <c r="E8" s="11">
        <v>12398</v>
      </c>
      <c r="F8" s="11"/>
      <c r="G8" s="11">
        <v>2042</v>
      </c>
      <c r="H8" s="11"/>
      <c r="I8" s="7"/>
      <c r="J8" s="11">
        <f aca="true" t="shared" si="0" ref="J8:J15">C8+E8+G8</f>
        <v>23777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70658</v>
      </c>
      <c r="F9" s="21"/>
      <c r="G9" s="20">
        <v>0</v>
      </c>
      <c r="H9" s="21"/>
      <c r="I9" s="7"/>
      <c r="J9" s="20">
        <f t="shared" si="0"/>
        <v>70658</v>
      </c>
      <c r="K9" s="21"/>
      <c r="M9" s="3"/>
    </row>
    <row r="10" spans="1:13" ht="11.25">
      <c r="A10" s="12" t="s">
        <v>5</v>
      </c>
      <c r="B10" s="12"/>
      <c r="C10" s="11">
        <v>206919</v>
      </c>
      <c r="D10" s="11"/>
      <c r="E10" s="11">
        <v>275430</v>
      </c>
      <c r="F10" s="11"/>
      <c r="G10" s="11">
        <v>48214</v>
      </c>
      <c r="H10" s="11"/>
      <c r="I10" s="7"/>
      <c r="J10" s="11">
        <f t="shared" si="0"/>
        <v>530563</v>
      </c>
      <c r="K10" s="11"/>
      <c r="M10" s="3"/>
    </row>
    <row r="11" spans="1:13" ht="11.25">
      <c r="A11" s="12" t="s">
        <v>6</v>
      </c>
      <c r="B11" s="12"/>
      <c r="C11" s="11">
        <v>197582</v>
      </c>
      <c r="D11" s="11"/>
      <c r="E11" s="11">
        <v>263032</v>
      </c>
      <c r="F11" s="11"/>
      <c r="G11" s="11">
        <v>46172</v>
      </c>
      <c r="H11" s="11"/>
      <c r="I11" s="7"/>
      <c r="J11" s="11">
        <f t="shared" si="0"/>
        <v>506786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347580</v>
      </c>
      <c r="D13" s="11"/>
      <c r="E13" s="11">
        <v>316030</v>
      </c>
      <c r="F13" s="11"/>
      <c r="G13" s="11">
        <v>0</v>
      </c>
      <c r="H13" s="11"/>
      <c r="I13" s="7"/>
      <c r="J13" s="11">
        <f t="shared" si="0"/>
        <v>663610</v>
      </c>
      <c r="K13" s="11"/>
      <c r="M13" s="3"/>
    </row>
    <row r="14" spans="1:13" ht="11.25">
      <c r="A14" s="12" t="s">
        <v>11</v>
      </c>
      <c r="B14" s="12"/>
      <c r="C14" s="14">
        <f>C9+C11-C13</f>
        <v>-149998</v>
      </c>
      <c r="D14" s="14"/>
      <c r="E14" s="14">
        <f>E9+E11-E13</f>
        <v>17660</v>
      </c>
      <c r="F14" s="14"/>
      <c r="G14" s="14">
        <f>G9+G11-G13</f>
        <v>46172</v>
      </c>
      <c r="H14" s="14"/>
      <c r="I14" s="8"/>
      <c r="J14" s="14">
        <f t="shared" si="0"/>
        <v>-86166</v>
      </c>
      <c r="K14" s="14"/>
      <c r="M14" s="3"/>
    </row>
    <row r="15" spans="1:13" ht="11.25">
      <c r="A15" s="12" t="s">
        <v>20</v>
      </c>
      <c r="B15" s="12"/>
      <c r="C15" s="22">
        <v>6.610000133514404</v>
      </c>
      <c r="D15" s="22"/>
      <c r="E15" s="22">
        <v>8</v>
      </c>
      <c r="F15" s="22"/>
      <c r="G15" s="22">
        <v>1.5299999713897705</v>
      </c>
      <c r="H15" s="22"/>
      <c r="I15" s="9"/>
      <c r="J15" s="22">
        <f t="shared" si="0"/>
        <v>16.140000104904175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66</v>
      </c>
      <c r="N21" s="31">
        <v>14.9</v>
      </c>
      <c r="O21" s="32">
        <v>29440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29</v>
      </c>
      <c r="N22" s="31">
        <v>34374.240234375</v>
      </c>
      <c r="O22" s="32">
        <v>16400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69</v>
      </c>
      <c r="N23" s="31">
        <v>156</v>
      </c>
      <c r="O23" s="32">
        <v>4301</v>
      </c>
    </row>
    <row r="24" spans="1:15" ht="11.2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66</v>
      </c>
      <c r="N24" s="31">
        <v>3</v>
      </c>
      <c r="O24" s="32">
        <v>5928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119</v>
      </c>
      <c r="O25" s="32">
        <v>176121</v>
      </c>
    </row>
    <row r="26" spans="1:15" ht="11.2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39</v>
      </c>
      <c r="N26" s="31">
        <v>260</v>
      </c>
      <c r="O26" s="32">
        <v>95767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612</v>
      </c>
    </row>
    <row r="28" spans="1:15" ht="22.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29</v>
      </c>
      <c r="N28" s="31">
        <v>200</v>
      </c>
      <c r="O28" s="32">
        <v>5316</v>
      </c>
    </row>
    <row r="29" spans="1:15" ht="22.5" customHeight="1">
      <c r="A29" s="33" t="s">
        <v>42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29</v>
      </c>
      <c r="N29" s="31">
        <v>600</v>
      </c>
      <c r="O29" s="32">
        <v>11547</v>
      </c>
    </row>
    <row r="30" spans="1:15" ht="22.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29</v>
      </c>
      <c r="N30" s="31">
        <v>700</v>
      </c>
      <c r="O30" s="32">
        <v>1074</v>
      </c>
    </row>
    <row r="31" spans="1:15" ht="22.5" customHeight="1">
      <c r="A31" s="33" t="s">
        <v>45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29</v>
      </c>
      <c r="N31" s="31">
        <v>700</v>
      </c>
      <c r="O31" s="32">
        <v>1074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45" customHeight="1">
      <c r="A33" s="33" t="s">
        <v>49</v>
      </c>
      <c r="B33" s="33"/>
      <c r="C33" s="33" t="s">
        <v>26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66</v>
      </c>
      <c r="N33" s="31">
        <v>14.9</v>
      </c>
      <c r="O33" s="32">
        <v>39190</v>
      </c>
    </row>
    <row r="34" spans="1:15" ht="11.25" customHeight="1">
      <c r="A34" s="33" t="s">
        <v>50</v>
      </c>
      <c r="B34" s="33"/>
      <c r="C34" s="33" t="s">
        <v>33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66</v>
      </c>
      <c r="N34" s="31">
        <v>3</v>
      </c>
      <c r="O34" s="32">
        <v>7890</v>
      </c>
    </row>
    <row r="35" spans="1:15" ht="11.2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29</v>
      </c>
      <c r="N35" s="31">
        <v>93.5</v>
      </c>
      <c r="O35" s="32">
        <v>25441</v>
      </c>
    </row>
    <row r="36" spans="1:15" ht="11.2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29</v>
      </c>
      <c r="N36" s="31">
        <v>34.31999969482422</v>
      </c>
      <c r="O36" s="32">
        <v>28427</v>
      </c>
    </row>
    <row r="37" spans="1:15" ht="11.25" customHeight="1">
      <c r="A37" s="33" t="s">
        <v>53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36</v>
      </c>
      <c r="N37" s="31">
        <v>12</v>
      </c>
      <c r="O37" s="32">
        <v>144000</v>
      </c>
    </row>
    <row r="38" spans="1:15" ht="22.5" customHeight="1">
      <c r="A38" s="33" t="s">
        <v>56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58</v>
      </c>
      <c r="N38" s="31">
        <v>27</v>
      </c>
      <c r="O38" s="32">
        <v>2419</v>
      </c>
    </row>
    <row r="39" spans="1:15" ht="11.25" customHeight="1">
      <c r="A39" s="33" t="s">
        <v>59</v>
      </c>
      <c r="B39" s="33"/>
      <c r="C39" s="33" t="s">
        <v>60</v>
      </c>
      <c r="D39" s="33"/>
      <c r="E39" s="33"/>
      <c r="F39" s="33"/>
      <c r="G39" s="33"/>
      <c r="H39" s="33"/>
      <c r="I39" s="33"/>
      <c r="J39" s="33"/>
      <c r="K39" s="33"/>
      <c r="L39" s="33"/>
      <c r="M39" s="30" t="s">
        <v>36</v>
      </c>
      <c r="N39" s="31">
        <v>30</v>
      </c>
      <c r="O39" s="32">
        <v>24697</v>
      </c>
    </row>
    <row r="40" spans="1:15" ht="22.5" customHeight="1">
      <c r="A40" s="33" t="s">
        <v>61</v>
      </c>
      <c r="B40" s="33"/>
      <c r="C40" s="33" t="s">
        <v>62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58</v>
      </c>
      <c r="N40" s="31">
        <v>8</v>
      </c>
      <c r="O40" s="32">
        <v>31127</v>
      </c>
    </row>
    <row r="41" spans="1:15" ht="22.5" customHeight="1">
      <c r="A41" s="33" t="s">
        <v>61</v>
      </c>
      <c r="B41" s="33"/>
      <c r="C41" s="33" t="s">
        <v>63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58</v>
      </c>
      <c r="N41" s="31">
        <v>3</v>
      </c>
      <c r="O41" s="32">
        <v>5162</v>
      </c>
    </row>
    <row r="42" spans="1:15" ht="22.5" customHeight="1">
      <c r="A42" s="33" t="s">
        <v>64</v>
      </c>
      <c r="B42" s="33"/>
      <c r="C42" s="33" t="s">
        <v>65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58</v>
      </c>
      <c r="N42" s="31">
        <v>25</v>
      </c>
      <c r="O42" s="32">
        <v>7677</v>
      </c>
    </row>
    <row r="46" spans="2:10" ht="11.25">
      <c r="B46" s="1" t="s">
        <v>67</v>
      </c>
      <c r="J46" s="1" t="s">
        <v>68</v>
      </c>
    </row>
  </sheetData>
  <mergeCells count="102">
    <mergeCell ref="A42:B42"/>
    <mergeCell ref="C42:L42"/>
    <mergeCell ref="A40:B40"/>
    <mergeCell ref="C40:L40"/>
    <mergeCell ref="A41:B41"/>
    <mergeCell ref="C41:L41"/>
    <mergeCell ref="A38:B38"/>
    <mergeCell ref="C38:L38"/>
    <mergeCell ref="A39:B39"/>
    <mergeCell ref="C39:L39"/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2012-02-17T04:39:53Z</cp:lastPrinted>
  <dcterms:created xsi:type="dcterms:W3CDTF">1996-10-08T23:32:33Z</dcterms:created>
  <dcterms:modified xsi:type="dcterms:W3CDTF">2012-02-17T04:40:14Z</dcterms:modified>
  <cp:category/>
  <cp:version/>
  <cp:contentType/>
  <cp:contentStatus/>
</cp:coreProperties>
</file>