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<sst xmlns="http://schemas.openxmlformats.org/spreadsheetml/2006/main" count="77" uniqueCount="66">
  <si>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</si>
  <si>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</si>
  <si>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</si>
  <si>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</si>
  <si>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</si>
  <si>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</si>
  <si>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</si>
  <si>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</si>
  <si>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</si>
  <si>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</si>
  <si>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</si>
  <si>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</si>
  <si>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</si>
  <si>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</si>
  <si>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</si>
  <si>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</si>
  <si>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</si>
  <si>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</si>
  <si>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</si>
  <si>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</si>
  <si>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</si>
  <si>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Нахимова пер. 12 1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</si>
  <si>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</si>
  <si>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</si>
  <si>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</si>
  <si>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</si>
  <si>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</si>
  <si>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</si>
  <si>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</si>
  <si>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</si>
  <si>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</si>
  <si>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</si>
  <si>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</si>
  <si>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</si>
  <si>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</si>
  <si>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</si>
  <si>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</si>
  <si>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</si>
  <si>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</si>
  <si>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Другие расходы по содержанию</t>
  </si>
  <si>
    <t xml:space="preserve">(30.12.2013) Услуги по патрулированию территории по дог. 929-ПД/12 </t>
  </si>
  <si>
    <t xml:space="preserve">(30.06.2013) Услуги по патрулированию территории по дог. 929-ПД/12 </t>
  </si>
  <si>
    <t>Обработка подвала</t>
  </si>
  <si>
    <t xml:space="preserve">(27.06.2013) дератизация подвала по дог.213/003 от 01.01.13 </t>
  </si>
  <si>
    <t>кв.м</t>
  </si>
  <si>
    <t>Транспортные услуги</t>
  </si>
  <si>
    <t xml:space="preserve">(08.04.2013) Уборка территории при помощи трактора. </t>
  </si>
  <si>
    <t>час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</si>
  <si>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</si>
  <si>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</si>
  <si>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</si>
  <si>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Система отопления</t>
  </si>
  <si>
    <t xml:space="preserve">(30.09.2013) Изоляция труб в узле управления. </t>
  </si>
  <si>
    <t>Система ХГВС</t>
  </si>
  <si>
    <t xml:space="preserve">(25.04.2013) Смена труб системы водоснабжения . Кв.3 </t>
  </si>
  <si>
    <t xml:space="preserve">(22.12.2013) Смена труб системы водоснабжения . Смена сборок. Кв.3,7,11,15,19,31.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</si>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</sst>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61</v>
      </c>
    </row>
    <row r="2" ht="11.25">
      <c r="J2" s="1" t="s">
        <v>62</v>
      </c>
    </row>
    <row r="3" ht="11.25">
      <c r="J3" s="1" t="s">
        <v>63</v>
      </c>
    </row>
    <row r="4" ht="11.25">
      <c r="J4" s="1" t="s">
        <v>64</v>
      </c>
    </row>
    <row r="5" spans="1:15" ht="15.7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customHeight="1">
      <c r="A6" s="30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customHeight="1">
      <c r="A7" s="1" t="s">
        <v>3</v>
      </c>
      <c r="B7" s="32" t="s">
        <v>21</v>
      </c>
      <c r="C7" s="32"/>
      <c r="D7" s="32"/>
      <c r="E7" s="32"/>
      <c r="F7" s="20" t="s">
        <v>20</v>
      </c>
      <c r="G7" s="20"/>
      <c r="H7" s="20"/>
      <c r="I7" s="26">
        <v>2793.300048828125</v>
      </c>
      <c r="J7" s="26"/>
      <c r="L7" s="28"/>
      <c r="M7" s="28"/>
      <c r="N7" s="28"/>
      <c r="O7" s="10"/>
    </row>
    <row r="8" spans="1:12" ht="11.25">
      <c r="A8" s="1" t="s">
        <v>23</v>
      </c>
      <c r="F8" s="20" t="s">
        <v>7</v>
      </c>
      <c r="G8" s="20"/>
      <c r="H8" s="20"/>
      <c r="I8" s="27">
        <v>41</v>
      </c>
      <c r="J8" s="27"/>
      <c r="L8" s="3"/>
    </row>
    <row r="9" spans="6:10" ht="11.25">
      <c r="F9" s="20" t="s">
        <v>14</v>
      </c>
      <c r="G9" s="20"/>
      <c r="H9" s="20"/>
      <c r="I9" s="27">
        <v>133</v>
      </c>
      <c r="J9" s="27"/>
    </row>
    <row r="10" ht="8.25" customHeight="1"/>
    <row r="11" spans="1:13" ht="12.75" customHeight="1">
      <c r="A11" s="31"/>
      <c r="B11" s="31"/>
      <c r="C11" s="19" t="s">
        <v>1</v>
      </c>
      <c r="D11" s="19"/>
      <c r="E11" s="19" t="s">
        <v>13</v>
      </c>
      <c r="F11" s="19"/>
      <c r="G11" s="19" t="s">
        <v>12</v>
      </c>
      <c r="H11" s="19"/>
      <c r="I11" s="2"/>
      <c r="J11" s="19" t="s">
        <v>2</v>
      </c>
      <c r="K11" s="19"/>
      <c r="M11" s="3"/>
    </row>
    <row r="12" spans="1:13" ht="11.25">
      <c r="A12" s="23" t="s">
        <v>9</v>
      </c>
      <c r="B12" s="24"/>
      <c r="C12" s="21">
        <v>-43022</v>
      </c>
      <c r="D12" s="22"/>
      <c r="E12" s="21">
        <v>177187</v>
      </c>
      <c r="F12" s="22"/>
      <c r="G12" s="21">
        <v>153749</v>
      </c>
      <c r="H12" s="22"/>
      <c r="I12" s="7"/>
      <c r="J12" s="21">
        <f aca="true" t="shared" si="0" ref="J12:J18">C12+E12+G12</f>
        <v>287914</v>
      </c>
      <c r="K12" s="22"/>
      <c r="M12" s="3"/>
    </row>
    <row r="13" spans="1:13" ht="11.25">
      <c r="A13" s="33" t="s">
        <v>5</v>
      </c>
      <c r="B13" s="33"/>
      <c r="C13" s="25">
        <v>184343</v>
      </c>
      <c r="D13" s="25"/>
      <c r="E13" s="25">
        <v>127701</v>
      </c>
      <c r="F13" s="25"/>
      <c r="G13" s="25">
        <v>50619</v>
      </c>
      <c r="H13" s="25"/>
      <c r="I13" s="7"/>
      <c r="J13" s="25">
        <f t="shared" si="0"/>
        <v>362663</v>
      </c>
      <c r="K13" s="25"/>
      <c r="M13" s="3"/>
    </row>
    <row r="14" spans="1:13" ht="11.25">
      <c r="A14" s="33" t="s">
        <v>6</v>
      </c>
      <c r="B14" s="33"/>
      <c r="C14" s="25">
        <v>165514</v>
      </c>
      <c r="D14" s="25"/>
      <c r="E14" s="25">
        <v>114763</v>
      </c>
      <c r="F14" s="25"/>
      <c r="G14" s="25">
        <v>45652</v>
      </c>
      <c r="H14" s="25"/>
      <c r="I14" s="7"/>
      <c r="J14" s="25">
        <f t="shared" si="0"/>
        <v>325929</v>
      </c>
      <c r="K14" s="25"/>
      <c r="M14" s="3"/>
    </row>
    <row r="15" spans="1:13" ht="11.25" hidden="1">
      <c r="A15" s="23" t="s">
        <v>8</v>
      </c>
      <c r="B15" s="24"/>
      <c r="C15" s="21"/>
      <c r="D15" s="22"/>
      <c r="E15" s="21"/>
      <c r="F15" s="22"/>
      <c r="G15" s="21"/>
      <c r="H15" s="22"/>
      <c r="I15" s="7"/>
      <c r="J15" s="21">
        <f t="shared" si="0"/>
        <v>0</v>
      </c>
      <c r="K15" s="22"/>
      <c r="M15" s="3"/>
    </row>
    <row r="16" spans="1:13" ht="11.25">
      <c r="A16" s="33" t="s">
        <v>10</v>
      </c>
      <c r="B16" s="33"/>
      <c r="C16" s="25">
        <v>242938</v>
      </c>
      <c r="D16" s="25"/>
      <c r="E16" s="25">
        <v>105551</v>
      </c>
      <c r="F16" s="25"/>
      <c r="G16" s="25">
        <v>0</v>
      </c>
      <c r="H16" s="25"/>
      <c r="I16" s="7"/>
      <c r="J16" s="25">
        <f t="shared" si="0"/>
        <v>348489</v>
      </c>
      <c r="K16" s="25"/>
      <c r="M16" s="3"/>
    </row>
    <row r="17" spans="1:13" ht="11.25">
      <c r="A17" s="33" t="s">
        <v>11</v>
      </c>
      <c r="B17" s="33"/>
      <c r="C17" s="35">
        <f>C12+C14-C16</f>
        <v>-120446</v>
      </c>
      <c r="D17" s="35"/>
      <c r="E17" s="35">
        <f>E12+E14-E16</f>
        <v>186399</v>
      </c>
      <c r="F17" s="35"/>
      <c r="G17" s="35">
        <f>G12+G14-G16</f>
        <v>199401</v>
      </c>
      <c r="H17" s="35"/>
      <c r="I17" s="8"/>
      <c r="J17" s="35">
        <f t="shared" si="0"/>
        <v>265354</v>
      </c>
      <c r="K17" s="35"/>
      <c r="M17" s="3"/>
    </row>
    <row r="18" spans="1:13" ht="11.25">
      <c r="A18" s="33" t="s">
        <v>19</v>
      </c>
      <c r="B18" s="33"/>
      <c r="C18" s="34">
        <v>5.5</v>
      </c>
      <c r="D18" s="34"/>
      <c r="E18" s="34">
        <v>3.809999942779541</v>
      </c>
      <c r="F18" s="34"/>
      <c r="G18" s="34">
        <v>1.5299999713897705</v>
      </c>
      <c r="H18" s="34"/>
      <c r="I18" s="9"/>
      <c r="J18" s="34">
        <f t="shared" si="0"/>
        <v>10.839999914169312</v>
      </c>
      <c r="K18" s="34"/>
      <c r="M18" s="3"/>
    </row>
    <row r="19" spans="1:11" ht="24.75" customHeight="1">
      <c r="A19" s="16" t="s">
        <v>65</v>
      </c>
      <c r="B19" s="17"/>
      <c r="C19" s="15">
        <v>0</v>
      </c>
      <c r="D19" s="15"/>
      <c r="E19" s="14">
        <f>C17+E17</f>
        <v>65953</v>
      </c>
      <c r="F19" s="15"/>
      <c r="G19" s="15">
        <v>199401</v>
      </c>
      <c r="H19" s="15"/>
      <c r="J19" s="14">
        <f>J17</f>
        <v>265354</v>
      </c>
      <c r="K19" s="15"/>
    </row>
    <row r="20" spans="1:15" ht="5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1.25">
      <c r="A21" s="19" t="s">
        <v>16</v>
      </c>
      <c r="B21" s="19"/>
      <c r="C21" s="19" t="s">
        <v>17</v>
      </c>
      <c r="D21" s="19"/>
      <c r="E21" s="19"/>
      <c r="F21" s="19"/>
      <c r="G21" s="19"/>
      <c r="H21" s="19"/>
      <c r="I21" s="19"/>
      <c r="J21" s="19"/>
      <c r="K21" s="19"/>
      <c r="L21" s="19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9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45" customHeight="1">
      <c r="A24" s="18" t="s">
        <v>24</v>
      </c>
      <c r="B24" s="18"/>
      <c r="C24" s="18" t="s">
        <v>25</v>
      </c>
      <c r="D24" s="18"/>
      <c r="E24" s="18"/>
      <c r="F24" s="18"/>
      <c r="G24" s="18"/>
      <c r="H24" s="18"/>
      <c r="I24" s="18"/>
      <c r="J24" s="18"/>
      <c r="K24" s="18"/>
      <c r="L24" s="18"/>
      <c r="M24" s="11" t="s">
        <v>38</v>
      </c>
      <c r="N24" s="12">
        <v>12</v>
      </c>
      <c r="O24" s="13">
        <v>36266</v>
      </c>
    </row>
    <row r="25" spans="1:15" ht="33.75" customHeight="1">
      <c r="A25" s="18" t="s">
        <v>26</v>
      </c>
      <c r="B25" s="18"/>
      <c r="C25" s="18" t="s">
        <v>27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38</v>
      </c>
      <c r="N25" s="12">
        <v>12</v>
      </c>
      <c r="O25" s="13">
        <v>18995</v>
      </c>
    </row>
    <row r="26" spans="1:15" ht="33.75" customHeight="1">
      <c r="A26" s="18" t="s">
        <v>28</v>
      </c>
      <c r="B26" s="18"/>
      <c r="C26" s="18" t="s">
        <v>29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38</v>
      </c>
      <c r="N26" s="12">
        <v>12</v>
      </c>
      <c r="O26" s="13">
        <v>20112</v>
      </c>
    </row>
    <row r="27" spans="1:15" ht="33.75" customHeight="1">
      <c r="A27" s="18" t="s">
        <v>30</v>
      </c>
      <c r="B27" s="18"/>
      <c r="C27" s="18" t="s">
        <v>31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38</v>
      </c>
      <c r="N27" s="12">
        <v>12</v>
      </c>
      <c r="O27" s="13">
        <v>5363</v>
      </c>
    </row>
    <row r="28" spans="1:15" ht="56.25" customHeight="1">
      <c r="A28" s="18" t="s">
        <v>32</v>
      </c>
      <c r="B28" s="18"/>
      <c r="C28" s="18" t="s">
        <v>33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38</v>
      </c>
      <c r="N28" s="12">
        <v>12</v>
      </c>
      <c r="O28" s="13">
        <v>68708</v>
      </c>
    </row>
    <row r="29" spans="1:15" ht="11.25" customHeight="1">
      <c r="A29" s="18" t="s">
        <v>34</v>
      </c>
      <c r="B29" s="18"/>
      <c r="C29" s="18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38</v>
      </c>
      <c r="N29" s="12">
        <v>12</v>
      </c>
      <c r="O29" s="13">
        <v>40222</v>
      </c>
    </row>
    <row r="30" spans="1:15" ht="22.5" customHeight="1">
      <c r="A30" s="18" t="s">
        <v>36</v>
      </c>
      <c r="B30" s="18"/>
      <c r="C30" s="18" t="s">
        <v>37</v>
      </c>
      <c r="D30" s="18"/>
      <c r="E30" s="18"/>
      <c r="F30" s="18"/>
      <c r="G30" s="18"/>
      <c r="H30" s="18"/>
      <c r="I30" s="18"/>
      <c r="J30" s="18"/>
      <c r="K30" s="18"/>
      <c r="L30" s="18"/>
      <c r="M30" s="11" t="s">
        <v>38</v>
      </c>
      <c r="N30" s="12">
        <v>12</v>
      </c>
      <c r="O30" s="13">
        <v>42234</v>
      </c>
    </row>
    <row r="31" spans="1:15" ht="22.5" customHeight="1">
      <c r="A31" s="18" t="s">
        <v>39</v>
      </c>
      <c r="B31" s="18"/>
      <c r="C31" s="18" t="s">
        <v>40</v>
      </c>
      <c r="D31" s="18"/>
      <c r="E31" s="18"/>
      <c r="F31" s="18"/>
      <c r="G31" s="18"/>
      <c r="H31" s="18"/>
      <c r="I31" s="18"/>
      <c r="J31" s="18"/>
      <c r="K31" s="18"/>
      <c r="L31" s="18"/>
      <c r="M31" s="11" t="s">
        <v>38</v>
      </c>
      <c r="N31" s="12">
        <v>6</v>
      </c>
      <c r="O31" s="13">
        <v>6600</v>
      </c>
    </row>
    <row r="32" spans="1:15" ht="22.5" customHeight="1">
      <c r="A32" s="18" t="s">
        <v>39</v>
      </c>
      <c r="B32" s="18"/>
      <c r="C32" s="18" t="s">
        <v>41</v>
      </c>
      <c r="D32" s="18"/>
      <c r="E32" s="18"/>
      <c r="F32" s="18"/>
      <c r="G32" s="18"/>
      <c r="H32" s="18"/>
      <c r="I32" s="18"/>
      <c r="J32" s="18"/>
      <c r="K32" s="18"/>
      <c r="L32" s="18"/>
      <c r="M32" s="11" t="s">
        <v>38</v>
      </c>
      <c r="N32" s="12">
        <v>6</v>
      </c>
      <c r="O32" s="13">
        <v>6600</v>
      </c>
    </row>
    <row r="33" spans="1:15" ht="22.5" customHeight="1">
      <c r="A33" s="18" t="s">
        <v>42</v>
      </c>
      <c r="B33" s="18"/>
      <c r="C33" s="18" t="s">
        <v>43</v>
      </c>
      <c r="D33" s="18"/>
      <c r="E33" s="18"/>
      <c r="F33" s="18"/>
      <c r="G33" s="18"/>
      <c r="H33" s="18"/>
      <c r="I33" s="18"/>
      <c r="J33" s="18"/>
      <c r="K33" s="18"/>
      <c r="L33" s="18"/>
      <c r="M33" s="11" t="s">
        <v>44</v>
      </c>
      <c r="N33" s="12">
        <v>400</v>
      </c>
      <c r="O33" s="13">
        <v>208</v>
      </c>
    </row>
    <row r="34" spans="1:15" ht="22.5" customHeight="1">
      <c r="A34" s="18" t="s">
        <v>45</v>
      </c>
      <c r="B34" s="18"/>
      <c r="C34" s="18" t="s">
        <v>46</v>
      </c>
      <c r="D34" s="18"/>
      <c r="E34" s="18"/>
      <c r="F34" s="18"/>
      <c r="G34" s="18"/>
      <c r="H34" s="18"/>
      <c r="I34" s="18"/>
      <c r="J34" s="18"/>
      <c r="K34" s="18"/>
      <c r="L34" s="18"/>
      <c r="M34" s="11" t="s">
        <v>47</v>
      </c>
      <c r="N34" s="12">
        <v>2</v>
      </c>
      <c r="O34" s="13">
        <v>2730</v>
      </c>
    </row>
    <row r="35" spans="1:15" ht="33.75" customHeight="1">
      <c r="A35" s="18" t="s">
        <v>48</v>
      </c>
      <c r="B35" s="18"/>
      <c r="C35" s="18" t="s">
        <v>49</v>
      </c>
      <c r="D35" s="18"/>
      <c r="E35" s="18"/>
      <c r="F35" s="18"/>
      <c r="G35" s="18"/>
      <c r="H35" s="18"/>
      <c r="I35" s="18"/>
      <c r="J35" s="18"/>
      <c r="K35" s="18"/>
      <c r="L35" s="18"/>
      <c r="M35" s="11"/>
      <c r="N35" s="12"/>
      <c r="O35" s="13">
        <v>-5100</v>
      </c>
    </row>
    <row r="36" spans="1:15" ht="11.25">
      <c r="A36" s="19" t="s">
        <v>50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1.25" customHeight="1">
      <c r="A37" s="18" t="s">
        <v>51</v>
      </c>
      <c r="B37" s="18"/>
      <c r="C37" s="18" t="s">
        <v>52</v>
      </c>
      <c r="D37" s="18"/>
      <c r="E37" s="18"/>
      <c r="F37" s="18"/>
      <c r="G37" s="18"/>
      <c r="H37" s="18"/>
      <c r="I37" s="18"/>
      <c r="J37" s="18"/>
      <c r="K37" s="18"/>
      <c r="L37" s="18"/>
      <c r="M37" s="11"/>
      <c r="N37" s="12"/>
      <c r="O37" s="13">
        <v>10601</v>
      </c>
    </row>
    <row r="38" spans="1:15" ht="11.25" customHeight="1">
      <c r="A38" s="18" t="s">
        <v>53</v>
      </c>
      <c r="B38" s="18"/>
      <c r="C38" s="18" t="s">
        <v>54</v>
      </c>
      <c r="D38" s="18"/>
      <c r="E38" s="18"/>
      <c r="F38" s="18"/>
      <c r="G38" s="18"/>
      <c r="H38" s="18"/>
      <c r="I38" s="18"/>
      <c r="J38" s="18"/>
      <c r="K38" s="18"/>
      <c r="L38" s="18"/>
      <c r="M38" s="11"/>
      <c r="N38" s="12"/>
      <c r="O38" s="13">
        <v>12035</v>
      </c>
    </row>
    <row r="39" spans="1:15" ht="22.5" customHeight="1">
      <c r="A39" s="18" t="s">
        <v>53</v>
      </c>
      <c r="B39" s="18"/>
      <c r="C39" s="18" t="s">
        <v>55</v>
      </c>
      <c r="D39" s="18"/>
      <c r="E39" s="18"/>
      <c r="F39" s="18"/>
      <c r="G39" s="18"/>
      <c r="H39" s="18"/>
      <c r="I39" s="18"/>
      <c r="J39" s="18"/>
      <c r="K39" s="18"/>
      <c r="L39" s="18"/>
      <c r="M39" s="11"/>
      <c r="N39" s="12"/>
      <c r="O39" s="13">
        <v>82915</v>
      </c>
    </row>
    <row r="41" ht="19.5" customHeight="1">
      <c r="A41" s="1" t="s">
        <v>56</v>
      </c>
    </row>
    <row r="42" ht="19.5" customHeight="1">
      <c r="A42" s="1" t="s">
        <v>57</v>
      </c>
    </row>
    <row r="43" ht="19.5" customHeight="1">
      <c r="A43" s="1" t="s">
        <v>58</v>
      </c>
    </row>
    <row r="44" ht="19.5" customHeight="1">
      <c r="A44" s="1" t="s">
        <v>59</v>
      </c>
    </row>
    <row r="45" ht="19.5" customHeight="1">
      <c r="A45" s="1" t="s">
        <v>60</v>
      </c>
    </row>
  </sheetData>
  <mergeCells count="90">
    <mergeCell ref="A14:B14"/>
    <mergeCell ref="A16:B16"/>
    <mergeCell ref="C21:L21"/>
    <mergeCell ref="G16:H16"/>
    <mergeCell ref="A21:B21"/>
    <mergeCell ref="E17:F17"/>
    <mergeCell ref="C17:D17"/>
    <mergeCell ref="A20:O20"/>
    <mergeCell ref="A12:B12"/>
    <mergeCell ref="C12:D12"/>
    <mergeCell ref="E12:F12"/>
    <mergeCell ref="G12:H12"/>
    <mergeCell ref="G17:H17"/>
    <mergeCell ref="C16:D16"/>
    <mergeCell ref="G13:H13"/>
    <mergeCell ref="A17:B17"/>
    <mergeCell ref="E14:F14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I8:J8"/>
    <mergeCell ref="I9:J9"/>
    <mergeCell ref="L7:N7"/>
    <mergeCell ref="E13:F13"/>
    <mergeCell ref="F8:H8"/>
    <mergeCell ref="G11:H11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A23:O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9:B39"/>
    <mergeCell ref="C39:L39"/>
    <mergeCell ref="A36:O36"/>
    <mergeCell ref="A37:B37"/>
    <mergeCell ref="C37:L37"/>
    <mergeCell ref="A38:B38"/>
    <mergeCell ref="C38:L38"/>
    <mergeCell ref="J19:K19"/>
    <mergeCell ref="A19:B19"/>
    <mergeCell ref="C19:D19"/>
    <mergeCell ref="E19:F19"/>
    <mergeCell ref="G19:H1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2014-02-25T02:18:51Z</dcterms:modified>
  <cp:category/>
  <cp:version/>
  <cp:contentType/>
  <cp:contentStatus/>
</cp:coreProperties>
</file>