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снов." sheetId="1" r:id="rId1"/>
    <sheet name="общ." sheetId="2" r:id="rId2"/>
    <sheet name="доп.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<sst xmlns="http://schemas.openxmlformats.org/spreadsheetml/2006/main" count="105" uniqueCount="43">
  <si>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</si>
  <si>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</si>
  <si>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</si>
  <si>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</si>
  <si>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</si>
  <si>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</si>
  <si>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</si>
  <si>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</si>
  <si>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</si>
  <si>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</si>
  <si>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</si>
  <si>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</si>
  <si>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</si>
  <si>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</si>
  <si>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</si>
  <si>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</si>
  <si>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</si>
  <si>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</si>
  <si>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</si>
  <si>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</si>
  <si>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Нахимова пер. 12 1</t>
  </si>
  <si>
    <t>Текущий ремонт</t>
  </si>
  <si>
    <t>Фундамент</t>
  </si>
  <si>
    <t>Ремонт отмостки</t>
  </si>
  <si>
    <t>кв.м</t>
  </si>
  <si>
    <t>Лестницы, балконы, крыльца</t>
  </si>
  <si>
    <t>Ремонт крыльца</t>
  </si>
  <si>
    <t>Система отопления</t>
  </si>
  <si>
    <t>Смена розлива в подвале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</si>
  <si>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</si>
  <si>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</si>
  <si>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Другие расходы</t>
  </si>
  <si>
    <t>Система электроснабжения</t>
  </si>
  <si>
    <t>устройство освещения с датчиками движения и светодиодн. Лампами</t>
  </si>
  <si>
    <t>Монтаж у/у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</si>
  <si>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</si>
  <si>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</si>
  <si>
    <t>В соответствии с п. 17 Правил содержания общего имущества собственники помещений обязаны утвердить на общем собрании перечень услуг и работ, условия их оказания и выполнения, а также размер их финансирования. В случае, если суммы денежных средств, перечисленных собственниками (нанимателями, арендаторами) помещений  недостаточно для проведения текущего ремонта в соответствии с настоящим планом, собственники обязаны в 10-дневный срок принять одно из следующих решений: повысить тариф на текущий ремонт дома либо установить  сбор средств на дополнительное финансирование текущего ремонта дома. В  противном случае, в первую очередь будут выполняться работы в целях безопасности людей и сохранности многоквартирного жилого дома, в пределах имеющихся средств. Согласно подп. «г» п. 3 Письма Министерства регионального развития РФ от 14.10.2008г. №26084-СК/14 жилищное законодательство не предусматривает обязанности выполнения услуг и работ по содержанию и ремонту общего имущества в многоквартирном доме без соразмерной оплаты таких услуг и работ.</t>
  </si>
  <si>
    <t>Замена освещения в подвале ,подъезде 1 эт.</t>
  </si>
  <si>
    <t>Внутренняя отделка</t>
  </si>
  <si>
    <t>Косметический ремонт на 1 этаже</t>
  </si>
  <si>
    <t xml:space="preserve">Другие работы </t>
  </si>
  <si>
    <t>Благоустройство придомовой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</si>
</sst>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U24" sqref="U24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8515625" style="3" customWidth="1"/>
    <col min="16" max="16384" width="9.140625" style="1" customWidth="1"/>
  </cols>
  <sheetData>
    <row r="1" spans="1:15" ht="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20</v>
      </c>
      <c r="C3" s="16"/>
      <c r="D3" s="16"/>
      <c r="E3" s="16"/>
      <c r="F3" s="17" t="s">
        <v>19</v>
      </c>
      <c r="G3" s="17"/>
      <c r="H3" s="17"/>
      <c r="I3" s="18">
        <v>2793.300048828125</v>
      </c>
      <c r="J3" s="18"/>
      <c r="K3" s="19"/>
      <c r="L3" s="19"/>
      <c r="M3" s="19"/>
      <c r="N3" s="19"/>
      <c r="O3" s="8"/>
    </row>
    <row r="4" spans="1:14" ht="11.25">
      <c r="A4" s="1" t="s">
        <v>10</v>
      </c>
      <c r="F4" s="17" t="s">
        <v>4</v>
      </c>
      <c r="G4" s="17"/>
      <c r="H4" s="17"/>
      <c r="I4" s="20">
        <v>41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133</v>
      </c>
      <c r="J5" s="20"/>
    </row>
    <row r="6" ht="8.25" customHeight="1"/>
    <row r="7" spans="1:11" ht="20.25" customHeight="1">
      <c r="A7" s="22"/>
      <c r="B7" s="22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20.25" customHeight="1">
      <c r="A8" s="25" t="s">
        <v>9</v>
      </c>
      <c r="B8" s="26"/>
      <c r="C8" s="23">
        <v>184357.80322265625</v>
      </c>
      <c r="D8" s="23"/>
      <c r="E8" s="23">
        <v>127709.67631441494</v>
      </c>
      <c r="F8" s="23"/>
      <c r="G8" s="23">
        <v>48631.96798709105</v>
      </c>
      <c r="H8" s="23"/>
      <c r="I8" s="2"/>
      <c r="J8" s="23">
        <f>C8+E8+G8</f>
        <v>360699.44752416224</v>
      </c>
      <c r="K8" s="23"/>
    </row>
    <row r="9" spans="1:11" ht="21" customHeight="1">
      <c r="A9" s="24" t="s">
        <v>12</v>
      </c>
      <c r="B9" s="24"/>
      <c r="C9" s="23">
        <v>240000</v>
      </c>
      <c r="D9" s="23"/>
      <c r="E9" s="23">
        <v>130000</v>
      </c>
      <c r="F9" s="23"/>
      <c r="G9" s="23">
        <v>0</v>
      </c>
      <c r="H9" s="23"/>
      <c r="I9" s="2"/>
      <c r="J9" s="23">
        <f>C9+E9+G9</f>
        <v>370000</v>
      </c>
      <c r="K9" s="23"/>
    </row>
    <row r="10" spans="1:11" ht="18.75" customHeight="1">
      <c r="A10" s="29" t="s">
        <v>18</v>
      </c>
      <c r="B10" s="30"/>
      <c r="C10" s="28"/>
      <c r="D10" s="28"/>
      <c r="E10" s="28">
        <v>3.81</v>
      </c>
      <c r="F10" s="28"/>
      <c r="G10" s="28">
        <v>0</v>
      </c>
      <c r="H10" s="28"/>
      <c r="I10" s="2"/>
      <c r="J10" s="28"/>
      <c r="K10" s="28"/>
    </row>
    <row r="12" spans="1:15" ht="11.25">
      <c r="A12" s="21" t="s">
        <v>15</v>
      </c>
      <c r="B12" s="21"/>
      <c r="C12" s="21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7" t="s">
        <v>13</v>
      </c>
      <c r="N12" s="5" t="s">
        <v>3</v>
      </c>
      <c r="O12" s="5" t="s">
        <v>17</v>
      </c>
    </row>
    <row r="13" spans="1:15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</row>
    <row r="14" spans="1:15" ht="11.25">
      <c r="A14" s="21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4" customHeight="1">
      <c r="A15" s="27" t="s">
        <v>22</v>
      </c>
      <c r="B15" s="27"/>
      <c r="C15" s="27" t="s">
        <v>23</v>
      </c>
      <c r="D15" s="27"/>
      <c r="E15" s="27"/>
      <c r="F15" s="27"/>
      <c r="G15" s="27"/>
      <c r="H15" s="27"/>
      <c r="I15" s="27"/>
      <c r="J15" s="27"/>
      <c r="K15" s="27"/>
      <c r="L15" s="27"/>
      <c r="M15" s="9" t="s">
        <v>24</v>
      </c>
      <c r="N15" s="10">
        <v>40</v>
      </c>
      <c r="O15" s="10">
        <v>50000</v>
      </c>
    </row>
    <row r="16" spans="1:15" ht="22.5" customHeight="1">
      <c r="A16" s="27" t="s">
        <v>27</v>
      </c>
      <c r="B16" s="27"/>
      <c r="C16" s="27" t="s">
        <v>28</v>
      </c>
      <c r="D16" s="27"/>
      <c r="E16" s="27"/>
      <c r="F16" s="27"/>
      <c r="G16" s="27"/>
      <c r="H16" s="27"/>
      <c r="I16" s="27"/>
      <c r="J16" s="27"/>
      <c r="K16" s="27"/>
      <c r="L16" s="27"/>
      <c r="M16" s="9"/>
      <c r="N16" s="10"/>
      <c r="O16" s="10">
        <v>80000</v>
      </c>
    </row>
    <row r="21" ht="11.25">
      <c r="A21" s="1" t="s">
        <v>29</v>
      </c>
    </row>
    <row r="23" spans="2:4" ht="11.25">
      <c r="B23" s="31" t="s">
        <v>35</v>
      </c>
      <c r="C23" s="31"/>
      <c r="D23" s="31"/>
    </row>
    <row r="25" spans="1:14" ht="35.25" customHeight="1">
      <c r="A25" s="32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7" spans="1:14" ht="126.75" customHeight="1">
      <c r="A27" s="34" t="s">
        <v>37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</sheetData>
  <mergeCells count="40">
    <mergeCell ref="B23:D23"/>
    <mergeCell ref="A25:N25"/>
    <mergeCell ref="A27:N27"/>
    <mergeCell ref="A16:B16"/>
    <mergeCell ref="C16:L16"/>
    <mergeCell ref="A15:B15"/>
    <mergeCell ref="C15:L15"/>
    <mergeCell ref="J10:K10"/>
    <mergeCell ref="A12:B12"/>
    <mergeCell ref="C12:L12"/>
    <mergeCell ref="A14:O14"/>
    <mergeCell ref="A10:B10"/>
    <mergeCell ref="C10:D10"/>
    <mergeCell ref="E10:F10"/>
    <mergeCell ref="G10:H10"/>
    <mergeCell ref="J8:K8"/>
    <mergeCell ref="A9:B9"/>
    <mergeCell ref="C9:D9"/>
    <mergeCell ref="E9:F9"/>
    <mergeCell ref="G9:H9"/>
    <mergeCell ref="J9:K9"/>
    <mergeCell ref="A8:B8"/>
    <mergeCell ref="C8:D8"/>
    <mergeCell ref="E8:F8"/>
    <mergeCell ref="G8:H8"/>
    <mergeCell ref="J7:K7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K3:N3"/>
  </mergeCells>
  <printOptions/>
  <pageMargins left="0.42" right="0.17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B34" sqref="B33:B34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8515625" style="3" customWidth="1"/>
    <col min="16" max="16384" width="9.140625" style="1" customWidth="1"/>
  </cols>
  <sheetData>
    <row r="1" spans="1:15" ht="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20</v>
      </c>
      <c r="C3" s="16"/>
      <c r="D3" s="16"/>
      <c r="E3" s="16"/>
      <c r="F3" s="17" t="s">
        <v>19</v>
      </c>
      <c r="G3" s="17"/>
      <c r="H3" s="17"/>
      <c r="I3" s="18">
        <v>2793.300048828125</v>
      </c>
      <c r="J3" s="18"/>
      <c r="K3" s="19"/>
      <c r="L3" s="19"/>
      <c r="M3" s="19"/>
      <c r="N3" s="19"/>
      <c r="O3" s="8"/>
    </row>
    <row r="4" spans="1:14" ht="11.25">
      <c r="A4" s="1" t="s">
        <v>10</v>
      </c>
      <c r="F4" s="17" t="s">
        <v>4</v>
      </c>
      <c r="G4" s="17"/>
      <c r="H4" s="17"/>
      <c r="I4" s="20">
        <v>41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133</v>
      </c>
      <c r="J5" s="20"/>
    </row>
    <row r="6" ht="8.25" customHeight="1"/>
    <row r="7" spans="1:11" ht="20.25" customHeight="1">
      <c r="A7" s="22"/>
      <c r="B7" s="22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20.25" customHeight="1">
      <c r="A8" s="25" t="s">
        <v>6</v>
      </c>
      <c r="B8" s="26"/>
      <c r="C8" s="23">
        <v>0</v>
      </c>
      <c r="D8" s="23"/>
      <c r="E8" s="23">
        <v>265354</v>
      </c>
      <c r="F8" s="23"/>
      <c r="G8" s="23">
        <v>0</v>
      </c>
      <c r="H8" s="23"/>
      <c r="I8" s="2"/>
      <c r="J8" s="23">
        <f>C8+E8+G8</f>
        <v>265354</v>
      </c>
      <c r="K8" s="23"/>
    </row>
    <row r="9" spans="1:11" ht="20.25" customHeight="1">
      <c r="A9" s="25" t="s">
        <v>9</v>
      </c>
      <c r="B9" s="26"/>
      <c r="C9" s="23">
        <f>I3*C11*12</f>
        <v>234637.2041015625</v>
      </c>
      <c r="D9" s="23"/>
      <c r="E9" s="23">
        <v>127709.67631441494</v>
      </c>
      <c r="F9" s="23"/>
      <c r="G9" s="23">
        <v>0</v>
      </c>
      <c r="H9" s="23"/>
      <c r="I9" s="2"/>
      <c r="J9" s="23">
        <f>C9+E9+G9</f>
        <v>362346.88041597744</v>
      </c>
      <c r="K9" s="23"/>
    </row>
    <row r="10" spans="1:11" ht="21" customHeight="1">
      <c r="A10" s="24" t="s">
        <v>12</v>
      </c>
      <c r="B10" s="24"/>
      <c r="C10" s="23">
        <v>240000</v>
      </c>
      <c r="D10" s="23"/>
      <c r="E10" s="23">
        <v>385000</v>
      </c>
      <c r="F10" s="23"/>
      <c r="G10" s="23">
        <v>0</v>
      </c>
      <c r="H10" s="23"/>
      <c r="I10" s="2"/>
      <c r="J10" s="23">
        <f>C10+E10+G10</f>
        <v>625000</v>
      </c>
      <c r="K10" s="23"/>
    </row>
    <row r="11" spans="1:11" ht="18.75" customHeight="1">
      <c r="A11" s="29" t="s">
        <v>18</v>
      </c>
      <c r="B11" s="30"/>
      <c r="C11" s="28">
        <v>7</v>
      </c>
      <c r="D11" s="28"/>
      <c r="E11" s="28">
        <v>3.81</v>
      </c>
      <c r="F11" s="28"/>
      <c r="G11" s="28">
        <v>0</v>
      </c>
      <c r="H11" s="28"/>
      <c r="I11" s="2"/>
      <c r="J11" s="28"/>
      <c r="K11" s="28"/>
    </row>
    <row r="13" spans="1:15" ht="11.25">
      <c r="A13" s="21" t="s">
        <v>15</v>
      </c>
      <c r="B13" s="21"/>
      <c r="C13" s="21" t="s">
        <v>16</v>
      </c>
      <c r="D13" s="21"/>
      <c r="E13" s="21"/>
      <c r="F13" s="21"/>
      <c r="G13" s="21"/>
      <c r="H13" s="21"/>
      <c r="I13" s="21"/>
      <c r="J13" s="21"/>
      <c r="K13" s="21"/>
      <c r="L13" s="21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21" t="s">
        <v>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4" customHeight="1">
      <c r="A16" s="27" t="s">
        <v>22</v>
      </c>
      <c r="B16" s="27"/>
      <c r="C16" s="27" t="s">
        <v>23</v>
      </c>
      <c r="D16" s="27"/>
      <c r="E16" s="27"/>
      <c r="F16" s="27"/>
      <c r="G16" s="27"/>
      <c r="H16" s="27"/>
      <c r="I16" s="27"/>
      <c r="J16" s="27"/>
      <c r="K16" s="27"/>
      <c r="L16" s="27"/>
      <c r="M16" s="9" t="s">
        <v>24</v>
      </c>
      <c r="N16" s="10">
        <v>40</v>
      </c>
      <c r="O16" s="10">
        <v>50000</v>
      </c>
    </row>
    <row r="17" spans="1:15" ht="22.5" customHeight="1">
      <c r="A17" s="27" t="s">
        <v>27</v>
      </c>
      <c r="B17" s="27"/>
      <c r="C17" s="27" t="s">
        <v>28</v>
      </c>
      <c r="D17" s="27"/>
      <c r="E17" s="27"/>
      <c r="F17" s="27"/>
      <c r="G17" s="27"/>
      <c r="H17" s="27"/>
      <c r="I17" s="27"/>
      <c r="J17" s="27"/>
      <c r="K17" s="27"/>
      <c r="L17" s="27"/>
      <c r="M17" s="9"/>
      <c r="N17" s="10"/>
      <c r="O17" s="10">
        <v>140000</v>
      </c>
    </row>
    <row r="18" spans="1:15" ht="21.75" customHeight="1">
      <c r="A18" s="27" t="s">
        <v>25</v>
      </c>
      <c r="B18" s="27"/>
      <c r="C18" s="27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9" t="s">
        <v>24</v>
      </c>
      <c r="N18" s="10">
        <v>9</v>
      </c>
      <c r="O18" s="10">
        <v>10000</v>
      </c>
    </row>
    <row r="19" spans="1:15" ht="24" customHeight="1">
      <c r="A19" s="27" t="s">
        <v>27</v>
      </c>
      <c r="B19" s="27"/>
      <c r="C19" s="27" t="s">
        <v>34</v>
      </c>
      <c r="D19" s="27"/>
      <c r="E19" s="27"/>
      <c r="F19" s="27"/>
      <c r="G19" s="27"/>
      <c r="H19" s="27"/>
      <c r="I19" s="27"/>
      <c r="J19" s="27"/>
      <c r="K19" s="27"/>
      <c r="L19" s="27"/>
      <c r="M19" s="9"/>
      <c r="N19" s="10"/>
      <c r="O19" s="10">
        <v>80000</v>
      </c>
    </row>
    <row r="20" spans="1:15" ht="26.25" customHeight="1">
      <c r="A20" s="27" t="s">
        <v>32</v>
      </c>
      <c r="B20" s="27"/>
      <c r="C20" s="36" t="s">
        <v>33</v>
      </c>
      <c r="D20" s="36"/>
      <c r="E20" s="36"/>
      <c r="F20" s="36"/>
      <c r="G20" s="36"/>
      <c r="H20" s="36"/>
      <c r="I20" s="36"/>
      <c r="J20" s="36"/>
      <c r="K20" s="36"/>
      <c r="L20" s="36"/>
      <c r="M20" s="9"/>
      <c r="N20" s="10"/>
      <c r="O20" s="10">
        <v>20000</v>
      </c>
    </row>
    <row r="21" spans="1:15" ht="24.75" customHeight="1">
      <c r="A21" s="27" t="s">
        <v>32</v>
      </c>
      <c r="B21" s="27"/>
      <c r="C21" s="36" t="s">
        <v>38</v>
      </c>
      <c r="D21" s="36"/>
      <c r="E21" s="36"/>
      <c r="F21" s="36"/>
      <c r="G21" s="36"/>
      <c r="H21" s="36"/>
      <c r="I21" s="36"/>
      <c r="J21" s="36"/>
      <c r="K21" s="36"/>
      <c r="L21" s="36"/>
      <c r="M21" s="9"/>
      <c r="N21" s="10"/>
      <c r="O21" s="10">
        <v>35000</v>
      </c>
    </row>
    <row r="22" spans="1:15" ht="24.75" customHeight="1">
      <c r="A22" s="27" t="s">
        <v>39</v>
      </c>
      <c r="B22" s="27"/>
      <c r="C22" s="36" t="s">
        <v>40</v>
      </c>
      <c r="D22" s="36"/>
      <c r="E22" s="36"/>
      <c r="F22" s="36"/>
      <c r="G22" s="36"/>
      <c r="H22" s="36"/>
      <c r="I22" s="36"/>
      <c r="J22" s="36"/>
      <c r="K22" s="36"/>
      <c r="L22" s="36"/>
      <c r="M22" s="9"/>
      <c r="N22" s="10"/>
      <c r="O22" s="10">
        <v>25000</v>
      </c>
    </row>
    <row r="23" spans="1:15" ht="27" customHeight="1">
      <c r="A23" s="27" t="s">
        <v>41</v>
      </c>
      <c r="B23" s="27"/>
      <c r="C23" s="36" t="s">
        <v>42</v>
      </c>
      <c r="D23" s="36"/>
      <c r="E23" s="36"/>
      <c r="F23" s="36"/>
      <c r="G23" s="36"/>
      <c r="H23" s="36"/>
      <c r="I23" s="36"/>
      <c r="J23" s="36"/>
      <c r="K23" s="36"/>
      <c r="L23" s="36"/>
      <c r="M23" s="9"/>
      <c r="N23" s="10"/>
      <c r="O23" s="10">
        <v>25000</v>
      </c>
    </row>
    <row r="24" spans="1:15" ht="27" customHeight="1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4"/>
      <c r="O24" s="4"/>
    </row>
    <row r="26" spans="2:4" ht="11.25">
      <c r="B26" s="31" t="s">
        <v>35</v>
      </c>
      <c r="C26" s="31"/>
      <c r="D26" s="31"/>
    </row>
    <row r="28" spans="1:14" ht="35.25" customHeight="1">
      <c r="A28" s="32" t="s">
        <v>36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30" spans="1:14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4" spans="2:14" ht="11.25">
      <c r="B34" s="1" t="s">
        <v>29</v>
      </c>
      <c r="N34" s="1"/>
    </row>
  </sheetData>
  <mergeCells count="57">
    <mergeCell ref="A1:O1"/>
    <mergeCell ref="A2:O2"/>
    <mergeCell ref="B3:E3"/>
    <mergeCell ref="F3:H3"/>
    <mergeCell ref="I3:J3"/>
    <mergeCell ref="K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O15"/>
    <mergeCell ref="A11:B11"/>
    <mergeCell ref="C11:D11"/>
    <mergeCell ref="E11:F11"/>
    <mergeCell ref="G11:H11"/>
    <mergeCell ref="A16:B16"/>
    <mergeCell ref="C16:L16"/>
    <mergeCell ref="A17:B17"/>
    <mergeCell ref="C17:L17"/>
    <mergeCell ref="B26:D26"/>
    <mergeCell ref="A28:N28"/>
    <mergeCell ref="A30:N30"/>
    <mergeCell ref="A18:B18"/>
    <mergeCell ref="C18:L18"/>
    <mergeCell ref="A19:B19"/>
    <mergeCell ref="C19:L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4" sqref="A14:O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20</v>
      </c>
      <c r="C3" s="16"/>
      <c r="D3" s="16"/>
      <c r="E3" s="16"/>
      <c r="F3" s="17" t="s">
        <v>19</v>
      </c>
      <c r="G3" s="17"/>
      <c r="H3" s="17"/>
      <c r="I3" s="18">
        <v>2793.300048828125</v>
      </c>
      <c r="J3" s="18"/>
      <c r="K3" s="19"/>
      <c r="L3" s="19"/>
      <c r="M3" s="19"/>
      <c r="N3" s="19"/>
      <c r="O3" s="8"/>
    </row>
    <row r="4" spans="1:14" ht="11.25">
      <c r="A4" s="1" t="s">
        <v>10</v>
      </c>
      <c r="F4" s="17" t="s">
        <v>4</v>
      </c>
      <c r="G4" s="17"/>
      <c r="H4" s="17"/>
      <c r="I4" s="20">
        <v>41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133</v>
      </c>
      <c r="J5" s="20"/>
    </row>
    <row r="6" ht="8.25" customHeight="1"/>
    <row r="7" spans="1:11" ht="12.75" customHeight="1">
      <c r="A7" s="22"/>
      <c r="B7" s="22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24" customHeight="1">
      <c r="A8" s="25" t="s">
        <v>6</v>
      </c>
      <c r="B8" s="26"/>
      <c r="C8" s="23">
        <v>0</v>
      </c>
      <c r="D8" s="23"/>
      <c r="E8" s="23">
        <v>265354</v>
      </c>
      <c r="F8" s="23"/>
      <c r="G8" s="23">
        <v>0</v>
      </c>
      <c r="H8" s="23"/>
      <c r="I8" s="2"/>
      <c r="J8" s="23">
        <f>C8+E8+G8</f>
        <v>265354</v>
      </c>
      <c r="K8" s="23"/>
    </row>
    <row r="9" spans="1:11" ht="24.75" customHeight="1">
      <c r="A9" s="24" t="s">
        <v>12</v>
      </c>
      <c r="B9" s="24"/>
      <c r="C9" s="23"/>
      <c r="D9" s="23"/>
      <c r="E9" s="23">
        <v>265354</v>
      </c>
      <c r="F9" s="23"/>
      <c r="G9" s="23">
        <v>0</v>
      </c>
      <c r="H9" s="23"/>
      <c r="I9" s="2"/>
      <c r="J9" s="23">
        <f>C9+E9+G9</f>
        <v>265354</v>
      </c>
      <c r="K9" s="23"/>
    </row>
    <row r="11" spans="1:15" ht="11.25">
      <c r="A11" s="21" t="s">
        <v>15</v>
      </c>
      <c r="B11" s="21"/>
      <c r="C11" s="21" t="s">
        <v>16</v>
      </c>
      <c r="D11" s="21"/>
      <c r="E11" s="21"/>
      <c r="F11" s="21"/>
      <c r="G11" s="21"/>
      <c r="H11" s="21"/>
      <c r="I11" s="21"/>
      <c r="J11" s="21"/>
      <c r="K11" s="21"/>
      <c r="L11" s="21"/>
      <c r="M11" s="7" t="s">
        <v>13</v>
      </c>
      <c r="N11" s="5" t="s">
        <v>3</v>
      </c>
      <c r="O11" s="5" t="s">
        <v>17</v>
      </c>
    </row>
    <row r="12" spans="1:15" ht="5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</row>
    <row r="13" spans="1:15" ht="11.25">
      <c r="A13" s="21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2.5" customHeight="1">
      <c r="A14" s="27" t="s">
        <v>25</v>
      </c>
      <c r="B14" s="27"/>
      <c r="C14" s="27" t="s">
        <v>26</v>
      </c>
      <c r="D14" s="27"/>
      <c r="E14" s="27"/>
      <c r="F14" s="27"/>
      <c r="G14" s="27"/>
      <c r="H14" s="27"/>
      <c r="I14" s="27"/>
      <c r="J14" s="27"/>
      <c r="K14" s="27"/>
      <c r="L14" s="27"/>
      <c r="M14" s="9" t="s">
        <v>24</v>
      </c>
      <c r="N14" s="10">
        <v>9</v>
      </c>
      <c r="O14" s="10">
        <v>9808</v>
      </c>
    </row>
    <row r="15" spans="1:15" ht="22.5" customHeight="1">
      <c r="A15" s="27" t="s">
        <v>27</v>
      </c>
      <c r="B15" s="27"/>
      <c r="C15" s="27" t="s">
        <v>34</v>
      </c>
      <c r="D15" s="27"/>
      <c r="E15" s="27"/>
      <c r="F15" s="27"/>
      <c r="G15" s="27"/>
      <c r="H15" s="27"/>
      <c r="I15" s="27"/>
      <c r="J15" s="27"/>
      <c r="K15" s="27"/>
      <c r="L15" s="27"/>
      <c r="M15" s="9"/>
      <c r="N15" s="10"/>
      <c r="O15" s="10">
        <v>80000</v>
      </c>
    </row>
    <row r="16" spans="1:15" ht="27" customHeight="1">
      <c r="A16" s="27" t="s">
        <v>32</v>
      </c>
      <c r="B16" s="27"/>
      <c r="C16" s="36" t="s">
        <v>33</v>
      </c>
      <c r="D16" s="36"/>
      <c r="E16" s="36"/>
      <c r="F16" s="36"/>
      <c r="G16" s="36"/>
      <c r="H16" s="36"/>
      <c r="I16" s="36"/>
      <c r="J16" s="36"/>
      <c r="K16" s="36"/>
      <c r="L16" s="36"/>
      <c r="M16" s="9"/>
      <c r="N16" s="10"/>
      <c r="O16" s="10">
        <v>20000</v>
      </c>
    </row>
    <row r="17" spans="1:15" ht="25.5" customHeight="1">
      <c r="A17" s="27" t="s">
        <v>31</v>
      </c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9"/>
      <c r="N17" s="10"/>
      <c r="O17" s="10">
        <f>E9-O14-O15-O16</f>
        <v>155546</v>
      </c>
    </row>
    <row r="20" ht="11.25">
      <c r="A20" s="1" t="s">
        <v>29</v>
      </c>
    </row>
  </sheetData>
  <mergeCells count="36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C8:D8"/>
    <mergeCell ref="A11:B11"/>
    <mergeCell ref="E9:F9"/>
    <mergeCell ref="F3:H3"/>
    <mergeCell ref="E8:F8"/>
    <mergeCell ref="G8:H8"/>
    <mergeCell ref="G9:H9"/>
    <mergeCell ref="F4:H4"/>
    <mergeCell ref="F5:H5"/>
    <mergeCell ref="A13:O13"/>
    <mergeCell ref="K3:N3"/>
    <mergeCell ref="J7:K7"/>
    <mergeCell ref="J8:K8"/>
    <mergeCell ref="J9:K9"/>
    <mergeCell ref="I4:J4"/>
    <mergeCell ref="C9:D9"/>
    <mergeCell ref="C11:L11"/>
    <mergeCell ref="A9:B9"/>
    <mergeCell ref="A8:B8"/>
    <mergeCell ref="A14:B14"/>
    <mergeCell ref="C14:L14"/>
    <mergeCell ref="A15:B15"/>
    <mergeCell ref="C15:L15"/>
    <mergeCell ref="A16:B16"/>
    <mergeCell ref="C16:L16"/>
    <mergeCell ref="A17:B17"/>
    <mergeCell ref="C17:L17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2014-04-29T11:32:45Z</cp:lastPrinted>
  <dcterms:created xsi:type="dcterms:W3CDTF">1996-10-08T23:32:33Z</dcterms:created>
  <dcterms:modified xsi:type="dcterms:W3CDTF">2014-05-02T13:34:07Z</dcterms:modified>
  <cp:category/>
  <cp:version/>
  <cp:contentType/>
  <cp:contentStatus/>
</cp:coreProperties>
</file>