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<sst xmlns="http://schemas.openxmlformats.org/spreadsheetml/2006/main" count="36" uniqueCount="35">
  <si>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</si>
  <si>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</si>
  <si>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</si>
  <si>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</si>
  <si>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</si>
  <si>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</si>
  <si>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</si>
  <si>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</si>
  <si>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</si>
  <si>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</si>
  <si>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</si>
  <si>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</si>
  <si>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</si>
  <si>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</si>
  <si>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</si>
  <si>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</si>
  <si>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</si>
  <si>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</si>
  <si>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</si>
  <si>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</si>
  <si>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Нахимова пер. 2 </t>
  </si>
  <si>
    <t>Текущий ремонт</t>
  </si>
  <si>
    <t>Лестницы, балконы, крыльца</t>
  </si>
  <si>
    <t>Ремонт балконов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</si>
  <si>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</si>
  <si>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</si>
  <si>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</si>
  <si>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Подвал</t>
  </si>
  <si>
    <t>Очистка подвала от мусора и строений</t>
  </si>
  <si>
    <t>Другие расходы ТР</t>
  </si>
  <si>
    <t>Внутренняя отделка</t>
  </si>
  <si>
    <t>Ремонт  подъездов</t>
  </si>
  <si>
    <t xml:space="preserve">Ремонт ж/б ступеней в подъездах. 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</si>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</sst>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18" t="s">
        <v>20</v>
      </c>
      <c r="C3" s="18"/>
      <c r="D3" s="18"/>
      <c r="E3" s="18"/>
      <c r="F3" s="19" t="s">
        <v>19</v>
      </c>
      <c r="G3" s="19"/>
      <c r="H3" s="19"/>
      <c r="I3" s="20">
        <v>2961.699951171875</v>
      </c>
      <c r="J3" s="20"/>
      <c r="K3" s="21"/>
      <c r="L3" s="21"/>
      <c r="M3" s="21"/>
      <c r="N3" s="21"/>
      <c r="O3" s="8"/>
    </row>
    <row r="4" spans="1:14" ht="11.25">
      <c r="A4" s="1" t="s">
        <v>10</v>
      </c>
      <c r="F4" s="19" t="s">
        <v>4</v>
      </c>
      <c r="G4" s="19"/>
      <c r="H4" s="19"/>
      <c r="I4" s="22">
        <v>81</v>
      </c>
      <c r="J4" s="22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2">
        <v>101</v>
      </c>
      <c r="J5" s="22"/>
    </row>
    <row r="6" ht="8.25" customHeight="1"/>
    <row r="7" spans="1:11" ht="12.75" customHeight="1">
      <c r="A7" s="27"/>
      <c r="B7" s="27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20.25" customHeight="1">
      <c r="A8" s="24" t="s">
        <v>6</v>
      </c>
      <c r="B8" s="25"/>
      <c r="C8" s="26">
        <v>0</v>
      </c>
      <c r="D8" s="26"/>
      <c r="E8" s="26">
        <v>158719</v>
      </c>
      <c r="F8" s="26"/>
      <c r="G8" s="26">
        <v>0</v>
      </c>
      <c r="H8" s="26"/>
      <c r="I8" s="2"/>
      <c r="J8" s="26">
        <f>C8+E8+G8</f>
        <v>158719</v>
      </c>
      <c r="K8" s="26"/>
    </row>
    <row r="9" spans="1:11" ht="20.25" customHeight="1">
      <c r="A9" s="24" t="s">
        <v>9</v>
      </c>
      <c r="B9" s="25"/>
      <c r="C9" s="26">
        <f>9.6*I3*12</f>
        <v>341187.834375</v>
      </c>
      <c r="D9" s="26"/>
      <c r="E9" s="26">
        <f>E11*I3*12</f>
        <v>264775.97563476564</v>
      </c>
      <c r="F9" s="26"/>
      <c r="G9" s="26">
        <v>0</v>
      </c>
      <c r="H9" s="26"/>
      <c r="I9" s="2"/>
      <c r="J9" s="26">
        <f>C9+E9+G9</f>
        <v>605963.8100097657</v>
      </c>
      <c r="K9" s="26"/>
    </row>
    <row r="10" spans="1:11" ht="21.75" customHeight="1">
      <c r="A10" s="28" t="s">
        <v>12</v>
      </c>
      <c r="B10" s="28"/>
      <c r="C10" s="26">
        <v>341188</v>
      </c>
      <c r="D10" s="26"/>
      <c r="E10" s="26">
        <v>423000</v>
      </c>
      <c r="F10" s="26"/>
      <c r="G10" s="26">
        <v>0</v>
      </c>
      <c r="H10" s="26"/>
      <c r="I10" s="2"/>
      <c r="J10" s="26">
        <f>C10+E10+G10</f>
        <v>764188</v>
      </c>
      <c r="K10" s="26"/>
    </row>
    <row r="11" spans="1:11" ht="19.5" customHeight="1">
      <c r="A11" s="30" t="s">
        <v>18</v>
      </c>
      <c r="B11" s="31"/>
      <c r="C11" s="29">
        <v>9.6</v>
      </c>
      <c r="D11" s="29"/>
      <c r="E11" s="29">
        <v>7.45</v>
      </c>
      <c r="F11" s="29"/>
      <c r="G11" s="29">
        <v>0</v>
      </c>
      <c r="H11" s="29"/>
      <c r="I11" s="2"/>
      <c r="J11" s="29">
        <f>C11+E11+G11</f>
        <v>17.05</v>
      </c>
      <c r="K11" s="29"/>
    </row>
    <row r="13" spans="1:15" ht="11.25">
      <c r="A13" s="23" t="s">
        <v>15</v>
      </c>
      <c r="B13" s="2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7.75" customHeight="1">
      <c r="A16" s="32" t="s">
        <v>27</v>
      </c>
      <c r="B16" s="32"/>
      <c r="C16" s="32" t="s">
        <v>28</v>
      </c>
      <c r="D16" s="32"/>
      <c r="E16" s="32"/>
      <c r="F16" s="32"/>
      <c r="G16" s="32"/>
      <c r="H16" s="32"/>
      <c r="I16" s="32"/>
      <c r="J16" s="32"/>
      <c r="K16" s="32"/>
      <c r="L16" s="32"/>
      <c r="M16" s="9"/>
      <c r="N16" s="10"/>
      <c r="O16" s="10">
        <v>75000</v>
      </c>
    </row>
    <row r="17" spans="1:15" ht="24.75" customHeight="1">
      <c r="A17" s="32" t="s">
        <v>30</v>
      </c>
      <c r="B17" s="32"/>
      <c r="C17" s="32" t="s">
        <v>31</v>
      </c>
      <c r="D17" s="32"/>
      <c r="E17" s="32"/>
      <c r="F17" s="32"/>
      <c r="G17" s="32"/>
      <c r="H17" s="32"/>
      <c r="I17" s="32"/>
      <c r="J17" s="32"/>
      <c r="K17" s="32"/>
      <c r="L17" s="32"/>
      <c r="M17" s="9" t="s">
        <v>24</v>
      </c>
      <c r="N17" s="10">
        <v>4</v>
      </c>
      <c r="O17" s="10">
        <v>260000</v>
      </c>
    </row>
    <row r="18" spans="1:15" ht="24" customHeight="1">
      <c r="A18" s="32" t="s">
        <v>29</v>
      </c>
      <c r="B18" s="32"/>
      <c r="C18" s="32" t="s">
        <v>23</v>
      </c>
      <c r="D18" s="32"/>
      <c r="E18" s="32"/>
      <c r="F18" s="32"/>
      <c r="G18" s="32"/>
      <c r="H18" s="32"/>
      <c r="I18" s="32"/>
      <c r="J18" s="32"/>
      <c r="K18" s="32"/>
      <c r="L18" s="32"/>
      <c r="M18" s="9" t="s">
        <v>24</v>
      </c>
      <c r="N18" s="10">
        <v>2</v>
      </c>
      <c r="O18" s="10">
        <v>38000</v>
      </c>
    </row>
    <row r="19" spans="1:15" ht="25.5" customHeight="1">
      <c r="A19" s="32" t="s">
        <v>22</v>
      </c>
      <c r="B19" s="32"/>
      <c r="C19" s="32" t="s">
        <v>32</v>
      </c>
      <c r="D19" s="32"/>
      <c r="E19" s="32"/>
      <c r="F19" s="32"/>
      <c r="G19" s="32"/>
      <c r="H19" s="32"/>
      <c r="I19" s="32"/>
      <c r="J19" s="32"/>
      <c r="K19" s="32"/>
      <c r="L19" s="32"/>
      <c r="M19" s="9"/>
      <c r="N19" s="10"/>
      <c r="O19" s="10">
        <v>50000</v>
      </c>
    </row>
    <row r="22" ht="11.25">
      <c r="A22" s="1" t="s">
        <v>25</v>
      </c>
    </row>
    <row r="24" spans="2:4" ht="11.25">
      <c r="B24" s="11" t="s">
        <v>33</v>
      </c>
      <c r="C24" s="11"/>
      <c r="D24" s="11"/>
    </row>
    <row r="26" spans="1:14" ht="37.5" customHeight="1">
      <c r="A26" s="12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8" spans="1:14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49">
    <mergeCell ref="A18:B18"/>
    <mergeCell ref="C18:L18"/>
    <mergeCell ref="A19:B19"/>
    <mergeCell ref="C19:L19"/>
    <mergeCell ref="A16:B16"/>
    <mergeCell ref="C16:L16"/>
    <mergeCell ref="A17:B17"/>
    <mergeCell ref="C17:L17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I4:J4"/>
    <mergeCell ref="F5:H5"/>
    <mergeCell ref="I5:J5"/>
    <mergeCell ref="J7:K7"/>
    <mergeCell ref="B24:D24"/>
    <mergeCell ref="A26:N26"/>
    <mergeCell ref="A28:N28"/>
    <mergeCell ref="A1:O1"/>
    <mergeCell ref="A2:O2"/>
    <mergeCell ref="B3:E3"/>
    <mergeCell ref="F3:H3"/>
    <mergeCell ref="I3:J3"/>
    <mergeCell ref="K3:N3"/>
    <mergeCell ref="F4:H4"/>
  </mergeCells>
  <printOptions/>
  <pageMargins left="0.23" right="0.22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2014-03-12T09:21:29Z</cp:lastPrinted>
  <dcterms:created xsi:type="dcterms:W3CDTF">1996-10-08T23:32:33Z</dcterms:created>
  <dcterms:modified xsi:type="dcterms:W3CDTF">2014-05-02T13:33:16Z</dcterms:modified>
  <cp:category/>
  <cp:version/>
  <cp:contentType/>
  <cp:contentStatus/>
</cp:coreProperties>
</file>