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5260" windowHeight="8240"/>
  </bookViews>
  <sheets>
    <sheet name="стр1" sheetId="1" r:id="rId1"/>
  </sheets>
  <calcPr calcId="145621"/>
</workbook>
</file>

<file path=xl/calcChain.xml><?xml version="1.0" encoding="utf-8"?>
<calcChain xmlns="http://schemas.openxmlformats.org/spreadsheetml/2006/main">
  <c r="DT18" i="1" l="1"/>
  <c r="BX18" i="1"/>
  <c r="DT17" i="1" l="1"/>
  <c r="DT16" i="1"/>
  <c r="BX17" i="1"/>
  <c r="DT24" i="1"/>
</calcChain>
</file>

<file path=xl/sharedStrings.xml><?xml version="1.0" encoding="utf-8"?>
<sst xmlns="http://schemas.openxmlformats.org/spreadsheetml/2006/main" count="50" uniqueCount="45">
  <si>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</si>
  <si>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</si>
  <si>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</si>
  <si>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</si>
  <si>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</si>
  <si>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</si>
  <si>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</si>
  <si>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</si>
  <si>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</si>
  <si>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</si>
  <si>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</si>
  <si>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</si>
  <si>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</si>
  <si>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</si>
  <si>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</si>
  <si>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</si>
  <si>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</si>
  <si>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</si>
  <si>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</si>
  <si>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</si>
  <si>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</si>
  <si>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</si>
  <si>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</si>
  <si>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</si>
  <si>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</si>
  <si>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</si>
  <si>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</si>
  <si>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ТСЖ  "Тихий"</t>
  </si>
  <si>
    <t>ТСЖ "Тихий"</t>
  </si>
  <si>
    <t>Председатель Правления</t>
  </si>
  <si>
    <t>районный коэф.</t>
  </si>
  <si>
    <t>период  апрель, октябрь</t>
  </si>
  <si>
    <t>Электрик</t>
  </si>
  <si>
    <t>Уборщик подъездов</t>
  </si>
  <si>
    <t>период с ноября по март</t>
  </si>
  <si>
    <t>Общим собранием от "</t>
  </si>
  <si>
    <t>Председатель комиссии</t>
  </si>
  <si>
    <t>Секретарь комиссии</t>
  </si>
  <si>
    <t>Члены комиссии</t>
  </si>
  <si>
    <t>С.А. Лопаткин</t>
  </si>
  <si>
    <t>01</t>
  </si>
  <si>
    <t>10</t>
  </si>
  <si>
    <t>06.04.2022</t>
  </si>
  <si>
    <t>22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</si>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</sst>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/>
    <xf numFmtId="0" fontId="3" fillId="0" borderId="0" xfId="0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8F7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4"/>
  <sheetViews>
    <sheetView tabSelected="1" view="pageLayout" zoomScaleNormal="100" zoomScaleSheetLayoutView="100" workbookViewId="0">
      <selection activeCell="CK29" sqref="CK29"/>
    </sheetView>
  </sheetViews>
  <sheetFormatPr defaultColWidth="0.81640625" defaultRowHeight="13" x14ac:dyDescent="0.3"/>
  <cols>
    <col min="1" max="164" width="0.81640625" style="1"/>
    <col min="165" max="165" width="0.81640625" style="1" customWidth="1"/>
    <col min="166" max="166" width="3.26953125" style="1" customWidth="1"/>
    <col min="167" max="16384" width="0.81640625" style="1"/>
  </cols>
  <sheetData>
    <row r="1" spans="1:166" s="3" customFormat="1" ht="35.25" customHeight="1" x14ac:dyDescent="0.25">
      <c r="DP1" s="7"/>
      <c r="DQ1" s="7"/>
      <c r="DR1" s="7"/>
      <c r="DS1" s="7"/>
      <c r="DT1" s="7"/>
      <c r="DU1" s="7"/>
      <c r="DW1" s="7"/>
      <c r="DY1" s="14" t="s">
        <v>24</v>
      </c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</row>
    <row r="3" spans="1:166" x14ac:dyDescent="0.3">
      <c r="EV3" s="17" t="s">
        <v>0</v>
      </c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9"/>
    </row>
    <row r="4" spans="1:166" x14ac:dyDescent="0.3">
      <c r="ET4" s="2" t="s">
        <v>2</v>
      </c>
      <c r="EV4" s="17" t="s">
        <v>1</v>
      </c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9"/>
    </row>
    <row r="5" spans="1:166" x14ac:dyDescent="0.3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T5" s="2" t="s">
        <v>3</v>
      </c>
      <c r="EV5" s="40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2"/>
    </row>
    <row r="6" spans="1:166" s="3" customFormat="1" ht="10.5" x14ac:dyDescent="0.2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</row>
    <row r="8" spans="1:166" ht="13.5" customHeight="1" x14ac:dyDescent="0.3">
      <c r="BQ8" s="44" t="s">
        <v>6</v>
      </c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6"/>
      <c r="CI8" s="44" t="s">
        <v>7</v>
      </c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6"/>
    </row>
    <row r="9" spans="1:166" ht="15" customHeight="1" x14ac:dyDescent="0.3">
      <c r="BO9" s="4" t="s">
        <v>5</v>
      </c>
      <c r="BQ9" s="22" t="s">
        <v>41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4"/>
      <c r="CI9" s="22" t="s">
        <v>42</v>
      </c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4"/>
      <c r="DE9" s="1" t="s">
        <v>8</v>
      </c>
    </row>
    <row r="10" spans="1:166" x14ac:dyDescent="0.3">
      <c r="DE10" s="1" t="s">
        <v>35</v>
      </c>
      <c r="EE10" s="20"/>
      <c r="EF10" s="20"/>
      <c r="EG10" s="20"/>
      <c r="EH10" s="1" t="s">
        <v>9</v>
      </c>
      <c r="EJ10" s="16" t="s">
        <v>44</v>
      </c>
      <c r="EK10" s="16"/>
      <c r="EL10" s="16"/>
      <c r="EM10" s="16"/>
      <c r="EN10" s="16"/>
      <c r="EO10" s="16"/>
      <c r="EP10" s="16"/>
      <c r="EQ10" s="16"/>
      <c r="ER10" s="16"/>
      <c r="ES10" s="15">
        <v>20</v>
      </c>
      <c r="ET10" s="15"/>
      <c r="EU10" s="15"/>
      <c r="EV10" s="15"/>
      <c r="EW10" s="21" t="s">
        <v>43</v>
      </c>
      <c r="EX10" s="21"/>
      <c r="EY10" s="21"/>
      <c r="FA10" s="1" t="s">
        <v>10</v>
      </c>
      <c r="FF10" s="20"/>
      <c r="FG10" s="20"/>
      <c r="FH10" s="20"/>
      <c r="FI10" s="20"/>
      <c r="FJ10" s="20"/>
    </row>
    <row r="11" spans="1:166" x14ac:dyDescent="0.3">
      <c r="AH11" s="2" t="s">
        <v>13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W11" s="1" t="s">
        <v>14</v>
      </c>
      <c r="AZ11" s="20" t="s">
        <v>40</v>
      </c>
      <c r="BA11" s="20"/>
      <c r="BB11" s="20"/>
      <c r="BC11" s="1" t="s">
        <v>9</v>
      </c>
      <c r="BE11" s="16" t="s">
        <v>44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5">
        <v>20</v>
      </c>
      <c r="BR11" s="15"/>
      <c r="BS11" s="15"/>
      <c r="BT11" s="15"/>
      <c r="BU11" s="21" t="s">
        <v>43</v>
      </c>
      <c r="BV11" s="21"/>
      <c r="BW11" s="21"/>
      <c r="BY11" s="1" t="s">
        <v>15</v>
      </c>
      <c r="DE11" s="1" t="s">
        <v>11</v>
      </c>
      <c r="DW11" s="5"/>
      <c r="DX11" s="16">
        <v>3</v>
      </c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J11" s="2" t="s">
        <v>12</v>
      </c>
    </row>
    <row r="13" spans="1:166" ht="12.75" customHeight="1" x14ac:dyDescent="0.3">
      <c r="A13" s="31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25" t="s">
        <v>25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7"/>
      <c r="BI13" s="25" t="s">
        <v>19</v>
      </c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7"/>
      <c r="BX13" s="25" t="s">
        <v>20</v>
      </c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7"/>
      <c r="CM13" s="31" t="s">
        <v>21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3"/>
      <c r="DT13" s="47" t="s">
        <v>26</v>
      </c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9"/>
      <c r="EV13" s="47" t="s">
        <v>22</v>
      </c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9"/>
    </row>
    <row r="14" spans="1:166" ht="38.25" customHeight="1" x14ac:dyDescent="0.3">
      <c r="A14" s="34" t="s">
        <v>17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7" t="s">
        <v>18</v>
      </c>
      <c r="V14" s="38"/>
      <c r="W14" s="38"/>
      <c r="X14" s="38"/>
      <c r="Y14" s="38"/>
      <c r="Z14" s="38"/>
      <c r="AA14" s="38"/>
      <c r="AB14" s="38"/>
      <c r="AC14" s="38"/>
      <c r="AD14" s="39"/>
      <c r="AE14" s="28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28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8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30"/>
      <c r="CM14" s="50" t="s">
        <v>30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 t="s">
        <v>31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 t="s">
        <v>34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34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6"/>
      <c r="EV14" s="34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6"/>
    </row>
    <row r="15" spans="1:166" x14ac:dyDescent="0.3">
      <c r="A15" s="52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>
        <v>2</v>
      </c>
      <c r="V15" s="52"/>
      <c r="W15" s="52"/>
      <c r="X15" s="52"/>
      <c r="Y15" s="52"/>
      <c r="Z15" s="52"/>
      <c r="AA15" s="52"/>
      <c r="AB15" s="52"/>
      <c r="AC15" s="52"/>
      <c r="AD15" s="52"/>
      <c r="AE15" s="52">
        <v>3</v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>
        <v>4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>
        <v>5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>
        <v>6</v>
      </c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>
        <v>7</v>
      </c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>
        <v>8</v>
      </c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>
        <v>9</v>
      </c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>
        <v>10</v>
      </c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</row>
    <row r="16" spans="1:166" x14ac:dyDescent="0.3">
      <c r="A16" s="13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3" t="s">
        <v>29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1">
        <v>0.75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>
        <v>28717.95</v>
      </c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0">
        <v>0.3</v>
      </c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2">
        <f>(BX16+CM16*BX16)*BI16</f>
        <v>28000.001250000001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6" x14ac:dyDescent="0.3">
      <c r="A17" s="13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13" t="s">
        <v>32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1">
        <v>0.25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>
        <f>4740*4</f>
        <v>18960</v>
      </c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0">
        <v>0.3</v>
      </c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2">
        <f>(BX17+CM17*BX17)*BI17</f>
        <v>6162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</row>
    <row r="18" spans="1:166" x14ac:dyDescent="0.3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13" t="s">
        <v>33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1">
        <v>0.125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>
        <f>4500*8</f>
        <v>36000</v>
      </c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0">
        <v>0.3</v>
      </c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2">
        <f>(BX18+CM18*BX18)*BI18</f>
        <v>5850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0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0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</row>
    <row r="20" spans="1:166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0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0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</row>
    <row r="21" spans="1:166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0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</row>
    <row r="22" spans="1:166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</row>
    <row r="23" spans="1:166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</row>
    <row r="24" spans="1:166" x14ac:dyDescent="0.3">
      <c r="BG24" s="2" t="s">
        <v>23</v>
      </c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2">
        <f>SUM(DT16:DT23)</f>
        <v>40012.001250000001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</row>
    <row r="27" spans="1:166" x14ac:dyDescent="0.3">
      <c r="A27" s="6"/>
    </row>
    <row r="30" spans="1:166" ht="14" x14ac:dyDescent="0.3">
      <c r="A30" s="8" t="s">
        <v>36</v>
      </c>
      <c r="BG30" s="8" t="s">
        <v>39</v>
      </c>
    </row>
    <row r="31" spans="1:166" ht="14" x14ac:dyDescent="0.3">
      <c r="A31" s="8"/>
      <c r="BG31" s="8"/>
    </row>
    <row r="32" spans="1:166" ht="14" x14ac:dyDescent="0.3">
      <c r="A32" s="8" t="s">
        <v>37</v>
      </c>
      <c r="BG32" s="8"/>
    </row>
    <row r="33" spans="1:59" ht="14" x14ac:dyDescent="0.3">
      <c r="A33" s="9"/>
      <c r="BG33" s="8"/>
    </row>
    <row r="34" spans="1:59" ht="14" x14ac:dyDescent="0.3">
      <c r="A34" s="8" t="s">
        <v>38</v>
      </c>
      <c r="BG34" s="8"/>
    </row>
  </sheetData>
  <mergeCells count="129">
    <mergeCell ref="DI19:DS19"/>
    <mergeCell ref="DT19:EU19"/>
    <mergeCell ref="CX19:DH19"/>
    <mergeCell ref="BI24:BW24"/>
    <mergeCell ref="BX24:CL24"/>
    <mergeCell ref="CM24:CW24"/>
    <mergeCell ref="CX24:DH24"/>
    <mergeCell ref="EV20:FJ20"/>
    <mergeCell ref="BI21:BW21"/>
    <mergeCell ref="BX21:CL21"/>
    <mergeCell ref="CM21:CW21"/>
    <mergeCell ref="CX21:DH21"/>
    <mergeCell ref="DI21:DS21"/>
    <mergeCell ref="DI20:DS20"/>
    <mergeCell ref="DT20:EU20"/>
    <mergeCell ref="DT21:EU21"/>
    <mergeCell ref="BX19:CL19"/>
    <mergeCell ref="BI20:BW20"/>
    <mergeCell ref="BX20:CL20"/>
    <mergeCell ref="BI19:BW19"/>
    <mergeCell ref="BI22:BW22"/>
    <mergeCell ref="BX22:CL22"/>
    <mergeCell ref="A23:T23"/>
    <mergeCell ref="U23:AD23"/>
    <mergeCell ref="EV23:FJ23"/>
    <mergeCell ref="BI23:BW23"/>
    <mergeCell ref="BX23:CL23"/>
    <mergeCell ref="CM23:CW23"/>
    <mergeCell ref="DI23:DS23"/>
    <mergeCell ref="DT23:EU23"/>
    <mergeCell ref="AE23:BH23"/>
    <mergeCell ref="CX23:DH23"/>
    <mergeCell ref="EV22:FJ22"/>
    <mergeCell ref="CM22:CW22"/>
    <mergeCell ref="A19:T19"/>
    <mergeCell ref="U19:AD19"/>
    <mergeCell ref="AE13:BH14"/>
    <mergeCell ref="A22:T22"/>
    <mergeCell ref="U22:AD22"/>
    <mergeCell ref="A21:T21"/>
    <mergeCell ref="U21:AD21"/>
    <mergeCell ref="A20:T20"/>
    <mergeCell ref="U20:AD20"/>
    <mergeCell ref="A16:T16"/>
    <mergeCell ref="U16:AD16"/>
    <mergeCell ref="AE16:BH16"/>
    <mergeCell ref="AE21:BH21"/>
    <mergeCell ref="AE20:BH20"/>
    <mergeCell ref="AE19:BH19"/>
    <mergeCell ref="AE22:BH22"/>
    <mergeCell ref="A18:T18"/>
    <mergeCell ref="U18:AD18"/>
    <mergeCell ref="A17:T17"/>
    <mergeCell ref="U17:AD17"/>
    <mergeCell ref="AE17:BH17"/>
    <mergeCell ref="BI17:BW17"/>
    <mergeCell ref="BX17:CL17"/>
    <mergeCell ref="CM17:CW17"/>
    <mergeCell ref="CX15:DH15"/>
    <mergeCell ref="AE18:BH18"/>
    <mergeCell ref="BI18:BW18"/>
    <mergeCell ref="BX18:CL18"/>
    <mergeCell ref="CM18:CW18"/>
    <mergeCell ref="CX17:DH17"/>
    <mergeCell ref="BI16:BW16"/>
    <mergeCell ref="A15:T15"/>
    <mergeCell ref="U15:AD15"/>
    <mergeCell ref="AE15:BH15"/>
    <mergeCell ref="BI15:BW15"/>
    <mergeCell ref="BX15:CL15"/>
    <mergeCell ref="CM15:CW15"/>
    <mergeCell ref="CX16:DH16"/>
    <mergeCell ref="BX16:CL16"/>
    <mergeCell ref="CM16:CW16"/>
    <mergeCell ref="BI13:BW14"/>
    <mergeCell ref="BX13:CL14"/>
    <mergeCell ref="CM13:DS13"/>
    <mergeCell ref="A13:AD13"/>
    <mergeCell ref="A14:T14"/>
    <mergeCell ref="U14:AD1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DT13:EU14"/>
    <mergeCell ref="CM14:CW14"/>
    <mergeCell ref="CX14:DH14"/>
    <mergeCell ref="DI14:DS14"/>
    <mergeCell ref="EV13:FJ14"/>
    <mergeCell ref="BQ11:BT11"/>
    <mergeCell ref="DX11:FB11"/>
    <mergeCell ref="EV3:FJ3"/>
    <mergeCell ref="EE10:EG10"/>
    <mergeCell ref="EJ10:ER10"/>
    <mergeCell ref="ES10:EV10"/>
    <mergeCell ref="EW10:EY10"/>
    <mergeCell ref="FF10:FJ10"/>
    <mergeCell ref="EV4:FJ4"/>
    <mergeCell ref="CI9:CZ9"/>
    <mergeCell ref="CM20:CW20"/>
    <mergeCell ref="CX20:DH20"/>
    <mergeCell ref="DI24:DS24"/>
    <mergeCell ref="DT24:EU24"/>
    <mergeCell ref="CX22:DH22"/>
    <mergeCell ref="DI22:DS22"/>
    <mergeCell ref="DT22:EU22"/>
    <mergeCell ref="EV21:FJ21"/>
    <mergeCell ref="DY1:FJ1"/>
    <mergeCell ref="EV17:FJ17"/>
    <mergeCell ref="DI15:DS15"/>
    <mergeCell ref="DT15:EU15"/>
    <mergeCell ref="DI17:DS17"/>
    <mergeCell ref="DT17:EU17"/>
    <mergeCell ref="DI18:DS18"/>
    <mergeCell ref="DT18:EU18"/>
    <mergeCell ref="EV16:FJ16"/>
    <mergeCell ref="DI16:DS16"/>
    <mergeCell ref="DT16:EU16"/>
    <mergeCell ref="EV15:FJ15"/>
    <mergeCell ref="EV18:FJ18"/>
    <mergeCell ref="EV19:FJ19"/>
    <mergeCell ref="CX18:DH18"/>
    <mergeCell ref="CM19:CW19"/>
  </mergeCells>
  <phoneticPr fontId="0" type="noConversion"/>
  <pageMargins left="0.39370078740157483" right="0.27083333333333331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2019-08-10T13:53:56Z</cp:lastPrinted>
  <dcterms:created xsi:type="dcterms:W3CDTF">2004-04-12T06:30:22Z</dcterms:created>
  <dcterms:modified xsi:type="dcterms:W3CDTF">2022-04-03T06:00:08Z</dcterms:modified>
</cp:coreProperties>
</file>