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0736" windowHeight="11760"/>
  </bookViews>
  <sheets>
    <sheet name="Штатное расписание" sheetId="2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G11" i="2"/>
  <c r="G9"/>
  <c r="G8"/>
  <c r="G10"/>
  <c r="F13"/>
  <c r="D13"/>
  <c r="C13"/>
  <c r="G13"/>
  <c r="G12"/>
  <c r="E13"/>
</calcChain>
</file>

<file path=xl/sharedStrings.xml><?xml version="1.0" encoding="utf-8"?>
<sst xmlns="http://schemas.openxmlformats.org/spreadsheetml/2006/main" count="15" uniqueCount="15">
  <si>
    <t>Наименование расходов</t>
  </si>
  <si>
    <t>Кол-во штатных единиц</t>
  </si>
  <si>
    <t>Оклад (вместе с районным коэффициентом)</t>
  </si>
  <si>
    <t>НДФЛ</t>
  </si>
  <si>
    <t>ИТОГО:</t>
  </si>
  <si>
    <t>Штатное расписание на 2015 год ТСЖ "Советская,60"</t>
  </si>
  <si>
    <t>Утверждено на общем собрании № ________ от "_____" _____________ 2014 г</t>
  </si>
  <si>
    <t>ИТОГ</t>
  </si>
  <si>
    <t>Доход на руки</t>
  </si>
  <si>
    <t>Сантехник (совместитель)</t>
  </si>
  <si>
    <t>Электрик (совместитель)</t>
  </si>
  <si>
    <t>Бухгалтер (совместитель)</t>
  </si>
  <si>
    <t>Председатель -Управляющий (совместитель)</t>
  </si>
  <si>
    <t>Налоги в фонды (30%)</t>
  </si>
  <si>
    <t>Дворник, уборщик помещений гаража (совместитель)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</si>
</sst>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Normal="100" workbookViewId="0">
      <selection activeCell="F12" sqref="F12"/>
    </sheetView>
  </sheetViews>
  <sheetFormatPr defaultColWidth="9.109375" defaultRowHeight="13.2"/>
  <cols>
    <col min="1" max="1" width="27.88671875" style="3" customWidth="1"/>
    <col min="2" max="2" width="13.88671875" style="3" customWidth="1"/>
    <col min="3" max="3" width="25.109375" style="3" customWidth="1"/>
    <col min="4" max="4" width="12.5546875" style="3" customWidth="1"/>
    <col min="5" max="5" width="13" style="3" customWidth="1"/>
    <col min="6" max="6" width="13.5546875" style="3" customWidth="1"/>
    <col min="7" max="7" width="13.109375" style="3" customWidth="1"/>
    <col min="8" max="16384" width="9.109375" style="3"/>
  </cols>
  <sheetData>
    <row r="3" spans="1:9">
      <c r="C3" s="1" t="s">
        <v>6</v>
      </c>
    </row>
    <row r="5" spans="1:9" ht="17.399999999999999">
      <c r="A5" s="2" t="s">
        <v>5</v>
      </c>
    </row>
    <row r="6" spans="1:9" ht="13.8" thickBot="1"/>
    <row r="7" spans="1:9" s="4" customFormat="1" ht="69.75" customHeight="1" thickBot="1">
      <c r="A7" s="10" t="s">
        <v>0</v>
      </c>
      <c r="B7" s="11" t="s">
        <v>1</v>
      </c>
      <c r="C7" s="11" t="s">
        <v>2</v>
      </c>
      <c r="D7" s="11" t="s">
        <v>3</v>
      </c>
      <c r="E7" s="12" t="s">
        <v>13</v>
      </c>
      <c r="F7" s="20" t="s">
        <v>8</v>
      </c>
      <c r="G7" s="27" t="s">
        <v>7</v>
      </c>
      <c r="I7" s="19"/>
    </row>
    <row r="8" spans="1:9" ht="54">
      <c r="A8" s="26" t="s">
        <v>12</v>
      </c>
      <c r="B8" s="17">
        <v>1</v>
      </c>
      <c r="C8" s="5">
        <v>13794</v>
      </c>
      <c r="D8" s="5">
        <v>1794</v>
      </c>
      <c r="E8" s="6">
        <v>4138</v>
      </c>
      <c r="F8" s="28">
        <v>12000</v>
      </c>
      <c r="G8" s="23">
        <f t="shared" ref="G8:G13" si="0">C8+E8</f>
        <v>17932</v>
      </c>
    </row>
    <row r="9" spans="1:9" ht="36">
      <c r="A9" s="9" t="s">
        <v>11</v>
      </c>
      <c r="B9" s="18">
        <v>1</v>
      </c>
      <c r="C9" s="7">
        <v>11494</v>
      </c>
      <c r="D9" s="7">
        <v>1495</v>
      </c>
      <c r="E9" s="8">
        <v>3448</v>
      </c>
      <c r="F9" s="29">
        <v>10000</v>
      </c>
      <c r="G9" s="22">
        <f t="shared" si="0"/>
        <v>14942</v>
      </c>
    </row>
    <row r="10" spans="1:9" ht="36">
      <c r="A10" s="9" t="s">
        <v>9</v>
      </c>
      <c r="B10" s="18">
        <v>1</v>
      </c>
      <c r="C10" s="7">
        <v>5747</v>
      </c>
      <c r="D10" s="7">
        <v>747</v>
      </c>
      <c r="E10" s="8">
        <v>1724</v>
      </c>
      <c r="F10" s="29">
        <v>5000</v>
      </c>
      <c r="G10" s="22">
        <f t="shared" si="0"/>
        <v>7471</v>
      </c>
    </row>
    <row r="11" spans="1:9" ht="36">
      <c r="A11" s="9" t="s">
        <v>10</v>
      </c>
      <c r="B11" s="18">
        <v>1</v>
      </c>
      <c r="C11" s="7">
        <v>5405</v>
      </c>
      <c r="D11" s="7">
        <v>703</v>
      </c>
      <c r="E11" s="8">
        <v>1621</v>
      </c>
      <c r="F11" s="29">
        <v>4702</v>
      </c>
      <c r="G11" s="22">
        <f t="shared" si="0"/>
        <v>7026</v>
      </c>
    </row>
    <row r="12" spans="1:9" ht="54.6" thickBot="1">
      <c r="A12" s="9" t="s">
        <v>14</v>
      </c>
      <c r="B12" s="18">
        <v>1</v>
      </c>
      <c r="C12" s="7">
        <v>7684</v>
      </c>
      <c r="D12" s="7">
        <v>999</v>
      </c>
      <c r="E12" s="8">
        <v>2305</v>
      </c>
      <c r="F12" s="29">
        <v>6685</v>
      </c>
      <c r="G12" s="22">
        <f t="shared" si="0"/>
        <v>9989</v>
      </c>
    </row>
    <row r="13" spans="1:9" ht="18">
      <c r="A13" s="15" t="s">
        <v>4</v>
      </c>
      <c r="B13" s="15"/>
      <c r="C13" s="15">
        <f>SUM(C8:C12)</f>
        <v>44124</v>
      </c>
      <c r="D13" s="13">
        <f>SUM(D8:D12)</f>
        <v>5738</v>
      </c>
      <c r="E13" s="15">
        <f>SUM(E8:E12)</f>
        <v>13236</v>
      </c>
      <c r="F13" s="30">
        <f>SUM(F8:F12)</f>
        <v>38387</v>
      </c>
      <c r="G13" s="24">
        <f t="shared" si="0"/>
        <v>57360</v>
      </c>
    </row>
    <row r="14" spans="1:9" ht="18.600000000000001" thickBot="1">
      <c r="A14" s="16"/>
      <c r="B14" s="16"/>
      <c r="C14" s="16"/>
      <c r="D14" s="14"/>
      <c r="E14" s="16"/>
      <c r="F14" s="21"/>
      <c r="G14" s="25"/>
    </row>
  </sheetData>
  <phoneticPr fontId="1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E7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Штатное расписание</vt:lpstr>
      <vt:lpstr>Лист3</vt:lpstr>
    </vt:vector>
  </TitlesOfParts>
  <Company>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</dc:creator>
  <cp:lastModifiedBy>Приемная</cp:lastModifiedBy>
  <cp:lastPrinted>2016-02-04T10:10:43Z</cp:lastPrinted>
  <dcterms:created xsi:type="dcterms:W3CDTF">2014-12-08T04:26:28Z</dcterms:created>
  <dcterms:modified xsi:type="dcterms:W3CDTF">2016-06-01T05:22:36Z</dcterms:modified>
</cp:coreProperties>
</file>