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<sst xmlns="http://schemas.openxmlformats.org/spreadsheetml/2006/main" count="34" uniqueCount="31">
  <si>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</si>
  <si>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</si>
  <si>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</si>
  <si>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</si>
  <si>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</si>
  <si>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</si>
  <si>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</si>
  <si>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</si>
  <si>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</si>
  <si>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</si>
  <si>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</si>
  <si>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</si>
  <si>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</si>
  <si>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</si>
  <si>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</si>
  <si>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</si>
  <si>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</si>
  <si>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</si>
  <si>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</si>
  <si>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</si>
  <si>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</si>
  <si>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Студенческая 15</t>
  </si>
  <si>
    <t>S общ.</t>
  </si>
  <si>
    <t>1817,0м2</t>
  </si>
  <si>
    <t>работ по текущему ремонту на 2012 год</t>
  </si>
  <si>
    <t>ООО "УК "Кировский массив"</t>
  </si>
  <si>
    <t>Замена освещения в МОП</t>
  </si>
  <si>
    <t>Монтаж водорамки</t>
  </si>
  <si>
    <t>Замена тамбурной двери 3 под.</t>
  </si>
  <si>
    <t>Ремонт в 3-м подъезде</t>
  </si>
  <si>
    <t>Установка скамеек (2шт.), песочницы, горки, качели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</si>
</sst>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5" xfId="17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4" fontId="0" fillId="0" borderId="2" xfId="17" applyNumberFormat="1" applyBorder="1" applyAlignment="1">
      <alignment horizontal="right"/>
    </xf>
    <xf numFmtId="4" fontId="0" fillId="0" borderId="5" xfId="17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E23" sqref="E23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4" t="s">
        <v>25</v>
      </c>
      <c r="B2" s="24"/>
      <c r="C2" s="24"/>
      <c r="D2" s="24"/>
      <c r="E2" s="24"/>
      <c r="F2" s="24"/>
      <c r="G2" s="10"/>
    </row>
    <row r="3" spans="1:7" ht="12.75">
      <c r="A3" s="25" t="s">
        <v>1</v>
      </c>
      <c r="B3" s="25"/>
      <c r="C3" s="25"/>
      <c r="D3" s="25"/>
      <c r="E3" s="25"/>
      <c r="F3" s="25"/>
      <c r="G3" s="11"/>
    </row>
    <row r="4" spans="1:7" ht="12.75">
      <c r="A4" s="25" t="s">
        <v>24</v>
      </c>
      <c r="B4" s="25"/>
      <c r="C4" s="25"/>
      <c r="D4" s="25"/>
      <c r="E4" s="25"/>
      <c r="F4" s="25"/>
      <c r="G4" s="11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2</v>
      </c>
      <c r="G9" s="1"/>
      <c r="H9" s="1"/>
      <c r="I9" s="1"/>
    </row>
    <row r="10" spans="2:9" ht="12.75">
      <c r="B10" s="2"/>
      <c r="C10" s="2"/>
      <c r="D10" s="2"/>
      <c r="F10" s="2" t="s">
        <v>18</v>
      </c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21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5.75">
      <c r="A16" s="22" t="s">
        <v>22</v>
      </c>
      <c r="B16" s="23" t="s">
        <v>23</v>
      </c>
    </row>
    <row r="17" spans="1:4" ht="15.75">
      <c r="A17" s="27" t="s">
        <v>4</v>
      </c>
      <c r="B17" s="28"/>
      <c r="C17" s="26" t="s">
        <v>20</v>
      </c>
      <c r="D17" s="26"/>
    </row>
    <row r="18" spans="1:4" ht="12.75">
      <c r="A18" s="6" t="s">
        <v>5</v>
      </c>
      <c r="B18" s="6"/>
      <c r="C18" s="29">
        <f>10992.9*12</f>
        <v>131914.8</v>
      </c>
      <c r="D18" s="30"/>
    </row>
    <row r="19" spans="1:4" ht="12.75">
      <c r="A19" s="6" t="s">
        <v>6</v>
      </c>
      <c r="B19" s="6"/>
      <c r="C19" s="31">
        <v>0.1</v>
      </c>
      <c r="D19" s="32"/>
    </row>
    <row r="20" spans="1:4" ht="12.75">
      <c r="A20" s="6" t="s">
        <v>7</v>
      </c>
      <c r="B20" s="6"/>
      <c r="C20" s="33">
        <f>C18*10%</f>
        <v>13191.48</v>
      </c>
      <c r="D20" s="34"/>
    </row>
    <row r="21" spans="1:4" ht="12.75">
      <c r="A21" s="6" t="s">
        <v>8</v>
      </c>
      <c r="B21" s="6"/>
      <c r="C21" s="33">
        <f>E33</f>
        <v>120000</v>
      </c>
      <c r="D21" s="34"/>
    </row>
    <row r="22" spans="1:4" ht="12.75">
      <c r="A22" s="7" t="s">
        <v>9</v>
      </c>
      <c r="B22" s="8"/>
      <c r="C22" s="38"/>
      <c r="D22" s="39"/>
    </row>
    <row r="23" spans="1:4" ht="12.75">
      <c r="A23" s="7" t="s">
        <v>10</v>
      </c>
      <c r="B23" s="8"/>
      <c r="C23" s="38">
        <f>SUM(C20:D22)</f>
        <v>133191.48</v>
      </c>
      <c r="D23" s="39"/>
    </row>
    <row r="24" spans="1:4" ht="12.75">
      <c r="A24" s="35" t="s">
        <v>19</v>
      </c>
      <c r="B24" s="36"/>
      <c r="C24" s="37"/>
      <c r="D24" s="37"/>
    </row>
    <row r="26" spans="1:6" ht="27.75" customHeight="1">
      <c r="A26" s="18" t="s">
        <v>11</v>
      </c>
      <c r="B26" s="17" t="s">
        <v>12</v>
      </c>
      <c r="C26" s="18" t="s">
        <v>13</v>
      </c>
      <c r="D26" s="18" t="s">
        <v>14</v>
      </c>
      <c r="E26" s="18" t="s">
        <v>15</v>
      </c>
      <c r="F26" s="18" t="s">
        <v>16</v>
      </c>
    </row>
    <row r="27" spans="1:6" ht="15.75" customHeight="1">
      <c r="A27" s="9">
        <v>1</v>
      </c>
      <c r="B27" s="19" t="s">
        <v>29</v>
      </c>
      <c r="C27" s="16"/>
      <c r="D27" s="9"/>
      <c r="E27" s="14">
        <v>60000</v>
      </c>
      <c r="F27" s="13"/>
    </row>
    <row r="28" spans="1:6" ht="15.75" customHeight="1">
      <c r="A28" s="9">
        <v>2</v>
      </c>
      <c r="B28" s="20" t="s">
        <v>26</v>
      </c>
      <c r="C28" s="13"/>
      <c r="D28" s="9"/>
      <c r="E28" s="14">
        <v>20000</v>
      </c>
      <c r="F28" s="13"/>
    </row>
    <row r="29" spans="1:6" ht="15.75">
      <c r="A29" s="9">
        <v>3</v>
      </c>
      <c r="B29" s="21" t="s">
        <v>27</v>
      </c>
      <c r="C29" s="16"/>
      <c r="D29" s="9"/>
      <c r="E29" s="14">
        <v>25000</v>
      </c>
      <c r="F29" s="15"/>
    </row>
    <row r="30" spans="1:6" ht="15.75">
      <c r="A30" s="9">
        <v>4</v>
      </c>
      <c r="B30" s="13" t="s">
        <v>28</v>
      </c>
      <c r="C30" s="9"/>
      <c r="D30" s="9"/>
      <c r="E30" s="14">
        <v>15000</v>
      </c>
      <c r="F30" s="5"/>
    </row>
    <row r="31" spans="1:6" ht="15.75">
      <c r="A31" s="9">
        <v>5</v>
      </c>
      <c r="B31" s="13" t="s">
        <v>30</v>
      </c>
      <c r="C31" s="9"/>
      <c r="D31" s="9"/>
      <c r="E31" s="14"/>
      <c r="F31" s="5"/>
    </row>
    <row r="32" spans="1:6" ht="15.75">
      <c r="A32" s="5"/>
      <c r="B32" s="13"/>
      <c r="C32" s="5"/>
      <c r="D32" s="5"/>
      <c r="E32" s="14"/>
      <c r="F32" s="5"/>
    </row>
    <row r="33" spans="1:6" ht="12.75">
      <c r="A33" s="5"/>
      <c r="B33" s="12" t="s">
        <v>17</v>
      </c>
      <c r="C33" s="5"/>
      <c r="D33" s="5"/>
      <c r="E33" s="14">
        <f>SUM(E27:E32)</f>
        <v>120000</v>
      </c>
      <c r="F33" s="5"/>
    </row>
    <row r="39" ht="12.75">
      <c r="A39" t="s">
        <v>3</v>
      </c>
    </row>
  </sheetData>
  <mergeCells count="13">
    <mergeCell ref="A24:B24"/>
    <mergeCell ref="C24:D24"/>
    <mergeCell ref="C22:D22"/>
    <mergeCell ref="C23:D23"/>
    <mergeCell ref="C18:D18"/>
    <mergeCell ref="C19:D19"/>
    <mergeCell ref="C20:D20"/>
    <mergeCell ref="C21:D21"/>
    <mergeCell ref="A2:F2"/>
    <mergeCell ref="A3:F3"/>
    <mergeCell ref="A4:F4"/>
    <mergeCell ref="C17:D17"/>
    <mergeCell ref="A17:B1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2012-05-30T08:35:12Z</cp:lastPrinted>
  <dcterms:created xsi:type="dcterms:W3CDTF">2010-02-01T03:14:04Z</dcterms:created>
  <dcterms:modified xsi:type="dcterms:W3CDTF">2012-05-30T08:35:16Z</dcterms:modified>
  <cp:category/>
  <cp:version/>
  <cp:contentType/>
  <cp:contentStatus/>
</cp:coreProperties>
</file>