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<sst xmlns="http://schemas.openxmlformats.org/spreadsheetml/2006/main" count="35" uniqueCount="33">
  <si>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</si>
  <si>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</si>
  <si>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</si>
  <si>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</si>
  <si>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</si>
  <si>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</si>
  <si>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Содержание УК</t>
  </si>
  <si>
    <t>Плановый ремонт</t>
  </si>
  <si>
    <t>Непредвиденные работы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</si>
  <si>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</si>
  <si>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</si>
  <si>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</si>
  <si>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</si>
  <si>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</si>
  <si>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</si>
  <si>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</si>
  <si>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</si>
  <si>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</si>
  <si>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</si>
  <si>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27а</t>
  </si>
  <si>
    <t>S общ.</t>
  </si>
  <si>
    <t>2996,09м2</t>
  </si>
  <si>
    <t>Ремонт в МОП, тамбуры</t>
  </si>
  <si>
    <t>Замена почтовых ящиков</t>
  </si>
  <si>
    <t>работ по текущему ремонту на 2012 год</t>
  </si>
  <si>
    <t>ООО "УК "Кировский массив"</t>
  </si>
  <si>
    <t>Выравнивание ступеньки 1под.</t>
  </si>
  <si>
    <t>под.</t>
  </si>
  <si>
    <t>Замена стояков полотенцесушителей 3под.</t>
  </si>
  <si>
    <t>Запланировано на текущий период на сумму</t>
  </si>
  <si>
    <t>Ремонт уличного освещения</t>
  </si>
  <si>
    <t>Замена освещения в подвале 1,2 под.</t>
  </si>
  <si>
    <t>Ремонт освещения в МОП (вкл. проводку)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</si>
</sst>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9" fontId="0" fillId="0" borderId="0" xfId="0" applyNumberFormat="1" applyAlignment="1">
      <alignment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" fontId="0" fillId="0" borderId="2" xfId="17" applyNumberFormat="1" applyBorder="1" applyAlignment="1">
      <alignment horizontal="right"/>
    </xf>
    <xf numFmtId="4" fontId="0" fillId="0" borderId="4" xfId="17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2" xfId="17" applyNumberFormat="1" applyFont="1" applyBorder="1" applyAlignment="1">
      <alignment horizontal="right"/>
    </xf>
    <xf numFmtId="4" fontId="1" fillId="0" borderId="4" xfId="17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F19" sqref="F19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spans="1:7" ht="15.75">
      <c r="A1" s="29" t="s">
        <v>25</v>
      </c>
      <c r="B1" s="29"/>
      <c r="C1" s="29"/>
      <c r="D1" s="29"/>
      <c r="E1" s="29"/>
      <c r="F1" s="29"/>
      <c r="G1" s="10"/>
    </row>
    <row r="2" spans="1:7" ht="12.75">
      <c r="A2" s="30" t="s">
        <v>1</v>
      </c>
      <c r="B2" s="30"/>
      <c r="C2" s="30"/>
      <c r="D2" s="30"/>
      <c r="E2" s="30"/>
      <c r="F2" s="30"/>
      <c r="G2" s="11"/>
    </row>
    <row r="3" spans="1:7" ht="12.75">
      <c r="A3" s="30" t="s">
        <v>24</v>
      </c>
      <c r="B3" s="30"/>
      <c r="C3" s="30"/>
      <c r="D3" s="30"/>
      <c r="E3" s="30"/>
      <c r="F3" s="30"/>
      <c r="G3" s="11"/>
    </row>
    <row r="5" ht="12.75">
      <c r="A5" t="s">
        <v>0</v>
      </c>
    </row>
    <row r="6" spans="2:9" ht="12.75">
      <c r="B6" s="2"/>
      <c r="C6" s="2"/>
      <c r="D6" s="2"/>
      <c r="F6" s="2"/>
      <c r="G6" s="1"/>
      <c r="H6" s="1"/>
      <c r="I6" s="1"/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16</v>
      </c>
      <c r="G9" s="1"/>
      <c r="H9" s="1"/>
      <c r="I9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ht="12.75">
      <c r="A12" t="s">
        <v>0</v>
      </c>
    </row>
    <row r="13" spans="1:4" ht="18">
      <c r="A13" s="4" t="s">
        <v>19</v>
      </c>
      <c r="B13" s="4"/>
      <c r="C13" s="3"/>
      <c r="D13" s="3"/>
    </row>
    <row r="14" spans="1:4" ht="18">
      <c r="A14" s="4"/>
      <c r="B14" s="4"/>
      <c r="C14" s="3"/>
      <c r="D14" s="3"/>
    </row>
    <row r="15" spans="1:2" ht="15.75">
      <c r="A15" s="17" t="s">
        <v>20</v>
      </c>
      <c r="B15" s="18" t="s">
        <v>21</v>
      </c>
    </row>
    <row r="16" spans="1:4" ht="24" customHeight="1">
      <c r="A16" s="32" t="s">
        <v>4</v>
      </c>
      <c r="B16" s="33"/>
      <c r="C16" s="31" t="s">
        <v>18</v>
      </c>
      <c r="D16" s="31"/>
    </row>
    <row r="17" spans="1:5" ht="15.75">
      <c r="A17" s="6" t="s">
        <v>5</v>
      </c>
      <c r="B17" s="6"/>
      <c r="C17" s="34">
        <f>18605.77*12</f>
        <v>223269.24</v>
      </c>
      <c r="D17" s="35"/>
      <c r="E17" s="19"/>
    </row>
    <row r="18" spans="1:5" ht="12.75">
      <c r="A18" s="6" t="s">
        <v>6</v>
      </c>
      <c r="B18" s="6"/>
      <c r="C18" s="22">
        <f>C17*10%</f>
        <v>22326.924</v>
      </c>
      <c r="D18" s="23"/>
      <c r="E18" s="21"/>
    </row>
    <row r="19" spans="1:4" ht="12.75">
      <c r="A19" s="6" t="s">
        <v>7</v>
      </c>
      <c r="B19" s="6"/>
      <c r="C19" s="22">
        <f>E32</f>
        <v>230000</v>
      </c>
      <c r="D19" s="23"/>
    </row>
    <row r="20" spans="1:5" ht="12.75">
      <c r="A20" s="7" t="s">
        <v>8</v>
      </c>
      <c r="B20" s="8"/>
      <c r="C20" s="27"/>
      <c r="D20" s="28"/>
      <c r="E20" s="21"/>
    </row>
    <row r="21" spans="1:4" ht="12.75">
      <c r="A21" s="7" t="s">
        <v>29</v>
      </c>
      <c r="B21" s="8"/>
      <c r="C21" s="36">
        <f>C19+C18+C20</f>
        <v>252326.924</v>
      </c>
      <c r="D21" s="37"/>
    </row>
    <row r="22" spans="1:4" ht="12.75" hidden="1">
      <c r="A22" s="24" t="s">
        <v>17</v>
      </c>
      <c r="B22" s="25"/>
      <c r="C22" s="26"/>
      <c r="D22" s="26"/>
    </row>
    <row r="24" spans="1:6" ht="27.75" customHeight="1">
      <c r="A24" s="16" t="s">
        <v>9</v>
      </c>
      <c r="B24" s="15" t="s">
        <v>10</v>
      </c>
      <c r="C24" s="16" t="s">
        <v>11</v>
      </c>
      <c r="D24" s="16" t="s">
        <v>12</v>
      </c>
      <c r="E24" s="16" t="s">
        <v>13</v>
      </c>
      <c r="F24" s="16" t="s">
        <v>14</v>
      </c>
    </row>
    <row r="25" spans="1:6" ht="15.75">
      <c r="A25" s="9">
        <v>1</v>
      </c>
      <c r="B25" s="13" t="s">
        <v>26</v>
      </c>
      <c r="C25" s="9"/>
      <c r="D25" s="9"/>
      <c r="E25" s="14">
        <v>5000</v>
      </c>
      <c r="F25" s="5"/>
    </row>
    <row r="26" spans="1:6" ht="15.75">
      <c r="A26" s="9">
        <v>2</v>
      </c>
      <c r="B26" s="13" t="s">
        <v>22</v>
      </c>
      <c r="C26" s="9" t="s">
        <v>27</v>
      </c>
      <c r="D26" s="9">
        <v>2</v>
      </c>
      <c r="E26" s="14">
        <v>120000</v>
      </c>
      <c r="F26" s="5"/>
    </row>
    <row r="27" spans="1:6" ht="15.75">
      <c r="A27" s="9">
        <v>3</v>
      </c>
      <c r="B27" s="13" t="s">
        <v>23</v>
      </c>
      <c r="C27" s="9"/>
      <c r="D27" s="9"/>
      <c r="E27" s="14">
        <v>35000</v>
      </c>
      <c r="F27" s="5"/>
    </row>
    <row r="28" spans="1:6" ht="15.75">
      <c r="A28" s="9">
        <v>4</v>
      </c>
      <c r="B28" s="13" t="s">
        <v>30</v>
      </c>
      <c r="C28" s="9"/>
      <c r="D28" s="9"/>
      <c r="E28" s="14">
        <v>15000</v>
      </c>
      <c r="F28" s="5"/>
    </row>
    <row r="29" spans="1:6" ht="15.75">
      <c r="A29" s="9">
        <v>5</v>
      </c>
      <c r="B29" s="13" t="s">
        <v>31</v>
      </c>
      <c r="C29" s="9"/>
      <c r="D29" s="9"/>
      <c r="E29" s="14">
        <v>25000</v>
      </c>
      <c r="F29" s="5"/>
    </row>
    <row r="30" spans="1:6" ht="15.75">
      <c r="A30" s="9">
        <v>6</v>
      </c>
      <c r="B30" s="13" t="s">
        <v>28</v>
      </c>
      <c r="C30" s="5"/>
      <c r="D30" s="5"/>
      <c r="E30" s="14">
        <v>30000</v>
      </c>
      <c r="F30" s="5"/>
    </row>
    <row r="31" spans="1:6" ht="15.75">
      <c r="A31" s="5">
        <v>7</v>
      </c>
      <c r="B31" s="20" t="s">
        <v>32</v>
      </c>
      <c r="C31" s="5"/>
      <c r="D31" s="5"/>
      <c r="E31" s="14"/>
      <c r="F31" s="5"/>
    </row>
    <row r="32" spans="1:6" ht="12.75">
      <c r="A32" s="5"/>
      <c r="B32" s="12" t="s">
        <v>15</v>
      </c>
      <c r="C32" s="5"/>
      <c r="D32" s="5"/>
      <c r="E32" s="14">
        <f>SUM(E25:E31)</f>
        <v>230000</v>
      </c>
      <c r="F32" s="5"/>
    </row>
    <row r="38" ht="12.75">
      <c r="A38" t="s">
        <v>3</v>
      </c>
    </row>
  </sheetData>
  <mergeCells count="12">
    <mergeCell ref="A1:F1"/>
    <mergeCell ref="A2:F2"/>
    <mergeCell ref="A3:F3"/>
    <mergeCell ref="C16:D16"/>
    <mergeCell ref="A16:B16"/>
    <mergeCell ref="C17:D17"/>
    <mergeCell ref="C18:D18"/>
    <mergeCell ref="C19:D19"/>
    <mergeCell ref="A22:B22"/>
    <mergeCell ref="C22:D22"/>
    <mergeCell ref="C20:D20"/>
    <mergeCell ref="C21:D21"/>
  </mergeCells>
  <printOptions/>
  <pageMargins left="0.75" right="0.75" top="0.53" bottom="0.48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2012-05-30T08:46:52Z</cp:lastPrinted>
  <dcterms:created xsi:type="dcterms:W3CDTF">2010-02-01T03:14:04Z</dcterms:created>
  <dcterms:modified xsi:type="dcterms:W3CDTF">2012-05-30T08:46:55Z</dcterms:modified>
  <cp:category/>
  <cp:version/>
  <cp:contentType/>
  <cp:contentStatus/>
</cp:coreProperties>
</file>