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<sst xmlns="http://schemas.openxmlformats.org/spreadsheetml/2006/main" count="37" uniqueCount="34">
  <si>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</si>
  <si>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</si>
  <si>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</si>
  <si>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</si>
  <si>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</si>
  <si>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</si>
  <si>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</si>
  <si>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</si>
  <si>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</si>
  <si>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</si>
  <si>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</si>
  <si>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</si>
  <si>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</si>
  <si>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</si>
  <si>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</si>
  <si>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</si>
  <si>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</si>
  <si>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</si>
  <si>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</si>
  <si>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Баланс  предыдущего года</t>
  </si>
  <si>
    <t>Сумма, руб./год</t>
  </si>
  <si>
    <t xml:space="preserve"> Адрес:           ул. Усова 37</t>
  </si>
  <si>
    <t>Ремонт,окраска (побелка) стен потолков в МОП</t>
  </si>
  <si>
    <t>шт</t>
  </si>
  <si>
    <t>Ремонт балконных плит</t>
  </si>
  <si>
    <t>4226,64 м2</t>
  </si>
  <si>
    <t>S общ.</t>
  </si>
  <si>
    <t>работ по текущему ремонту на 2012 год</t>
  </si>
  <si>
    <t>ООО "УК "Кировский массив"</t>
  </si>
  <si>
    <t>Монтаж водорамки, установка терморегулятора</t>
  </si>
  <si>
    <t>Изготовление энергопаспотра (кап. ремонт)</t>
  </si>
  <si>
    <t>Замена стояковых проводов</t>
  </si>
  <si>
    <t>3-ий подъезд</t>
  </si>
  <si>
    <t>Ремонт фановых труб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</si>
</sst>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4" fontId="0" fillId="0" borderId="1" xfId="0" applyNumberFormat="1" applyBorder="1" applyAlignment="1">
      <alignment/>
    </xf>
    <xf numFmtId="0" fontId="4" fillId="0" borderId="4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2" fontId="0" fillId="0" borderId="1" xfId="0" applyNumberForma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9" fontId="0" fillId="0" borderId="2" xfId="17" applyFont="1" applyBorder="1" applyAlignment="1">
      <alignment horizontal="right"/>
    </xf>
    <xf numFmtId="9" fontId="0" fillId="0" borderId="5" xfId="17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">
      <selection activeCell="F32" sqref="F32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ht="12.75">
      <c r="A1" t="s">
        <v>0</v>
      </c>
    </row>
    <row r="2" spans="1:7" ht="15.75">
      <c r="A2" s="31" t="s">
        <v>28</v>
      </c>
      <c r="B2" s="31"/>
      <c r="C2" s="31"/>
      <c r="D2" s="31"/>
      <c r="E2" s="31"/>
      <c r="F2" s="31"/>
      <c r="G2" s="10"/>
    </row>
    <row r="3" spans="1:7" ht="12.75">
      <c r="A3" s="32" t="s">
        <v>1</v>
      </c>
      <c r="B3" s="32"/>
      <c r="C3" s="32"/>
      <c r="D3" s="32"/>
      <c r="E3" s="32"/>
      <c r="F3" s="32"/>
      <c r="G3" s="11"/>
    </row>
    <row r="4" spans="1:7" ht="12.75">
      <c r="A4" s="32" t="s">
        <v>27</v>
      </c>
      <c r="B4" s="32"/>
      <c r="C4" s="32"/>
      <c r="D4" s="32"/>
      <c r="E4" s="32"/>
      <c r="F4" s="32"/>
      <c r="G4" s="11"/>
    </row>
    <row r="6" ht="12.75">
      <c r="A6" t="s">
        <v>0</v>
      </c>
    </row>
    <row r="7" spans="2:9" ht="12.75">
      <c r="B7" s="2"/>
      <c r="C7" s="2"/>
      <c r="D7" s="2"/>
      <c r="E7" s="2"/>
      <c r="F7" s="2"/>
      <c r="G7" s="1"/>
      <c r="H7" s="1"/>
      <c r="I7" s="1"/>
    </row>
    <row r="8" spans="2:9" ht="12.75">
      <c r="B8" s="2"/>
      <c r="C8" s="2"/>
      <c r="D8" s="2"/>
      <c r="E8" s="2" t="s">
        <v>2</v>
      </c>
      <c r="F8" s="2"/>
      <c r="G8" s="1"/>
      <c r="H8" s="1"/>
      <c r="I8" s="1"/>
    </row>
    <row r="9" spans="2:9" ht="12.75">
      <c r="B9" s="2"/>
      <c r="C9" s="2"/>
      <c r="D9" s="2"/>
      <c r="E9" s="2" t="s">
        <v>2</v>
      </c>
      <c r="F9" s="2"/>
      <c r="G9" s="1"/>
      <c r="H9" s="1"/>
      <c r="I9" s="1"/>
    </row>
    <row r="10" spans="2:9" ht="12.75">
      <c r="B10" s="2"/>
      <c r="C10" s="2"/>
      <c r="D10" s="2"/>
      <c r="E10" s="2" t="s">
        <v>18</v>
      </c>
      <c r="F10" s="2"/>
      <c r="G10" s="1"/>
      <c r="H10" s="1"/>
      <c r="I10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ht="12.75">
      <c r="A13" t="s">
        <v>0</v>
      </c>
    </row>
    <row r="14" spans="1:4" ht="18">
      <c r="A14" s="4" t="s">
        <v>21</v>
      </c>
      <c r="B14" s="4"/>
      <c r="C14" s="3"/>
      <c r="D14" s="3"/>
    </row>
    <row r="15" spans="1:4" ht="18">
      <c r="A15" s="4"/>
      <c r="B15" s="4"/>
      <c r="C15" s="3"/>
      <c r="D15" s="3"/>
    </row>
    <row r="16" spans="1:2" ht="12.75">
      <c r="A16" s="2" t="s">
        <v>26</v>
      </c>
      <c r="B16" s="20" t="s">
        <v>25</v>
      </c>
    </row>
    <row r="17" spans="1:4" ht="15.75">
      <c r="A17" s="34" t="s">
        <v>4</v>
      </c>
      <c r="B17" s="35"/>
      <c r="C17" s="33" t="s">
        <v>20</v>
      </c>
      <c r="D17" s="33"/>
    </row>
    <row r="18" spans="1:4" ht="12.75">
      <c r="A18" s="6" t="s">
        <v>5</v>
      </c>
      <c r="B18" s="6"/>
      <c r="C18" s="36">
        <f>26247.47*12</f>
        <v>314969.64</v>
      </c>
      <c r="D18" s="37"/>
    </row>
    <row r="19" spans="1:4" ht="12.75">
      <c r="A19" s="6" t="s">
        <v>6</v>
      </c>
      <c r="B19" s="6"/>
      <c r="C19" s="29">
        <v>0.1</v>
      </c>
      <c r="D19" s="30"/>
    </row>
    <row r="20" spans="1:4" ht="12.75">
      <c r="A20" s="6" t="s">
        <v>7</v>
      </c>
      <c r="B20" s="6"/>
      <c r="C20" s="27">
        <f>C18*10%</f>
        <v>31496.964000000004</v>
      </c>
      <c r="D20" s="28"/>
    </row>
    <row r="21" spans="1:4" ht="12.75">
      <c r="A21" s="6" t="s">
        <v>8</v>
      </c>
      <c r="B21" s="6"/>
      <c r="C21" s="27">
        <f>E34</f>
        <v>285000</v>
      </c>
      <c r="D21" s="28"/>
    </row>
    <row r="22" spans="1:4" ht="12.75">
      <c r="A22" s="7" t="s">
        <v>9</v>
      </c>
      <c r="B22" s="8"/>
      <c r="C22" s="27"/>
      <c r="D22" s="28"/>
    </row>
    <row r="23" spans="1:4" ht="12.75">
      <c r="A23" s="7" t="s">
        <v>10</v>
      </c>
      <c r="B23" s="8"/>
      <c r="C23" s="36">
        <f>SUM(C20:D22)</f>
        <v>316496.964</v>
      </c>
      <c r="D23" s="37"/>
    </row>
    <row r="24" spans="1:4" ht="12.75">
      <c r="A24" s="24" t="s">
        <v>19</v>
      </c>
      <c r="B24" s="25"/>
      <c r="C24" s="26"/>
      <c r="D24" s="26"/>
    </row>
    <row r="26" spans="1:6" ht="27.75" customHeight="1">
      <c r="A26" s="21" t="s">
        <v>11</v>
      </c>
      <c r="B26" s="22" t="s">
        <v>12</v>
      </c>
      <c r="C26" s="21" t="s">
        <v>13</v>
      </c>
      <c r="D26" s="21" t="s">
        <v>14</v>
      </c>
      <c r="E26" s="21" t="s">
        <v>15</v>
      </c>
      <c r="F26" s="21" t="s">
        <v>16</v>
      </c>
    </row>
    <row r="27" spans="1:6" ht="15.75" customHeight="1">
      <c r="A27" s="9">
        <v>1</v>
      </c>
      <c r="B27" s="13" t="s">
        <v>29</v>
      </c>
      <c r="C27" s="13"/>
      <c r="D27" s="9"/>
      <c r="E27" s="15">
        <v>25000</v>
      </c>
      <c r="F27" s="13"/>
    </row>
    <row r="28" spans="1:6" ht="15.75" customHeight="1">
      <c r="A28" s="9">
        <v>2</v>
      </c>
      <c r="B28" s="18" t="s">
        <v>22</v>
      </c>
      <c r="C28" s="13" t="s">
        <v>23</v>
      </c>
      <c r="D28" s="9">
        <v>5.6</v>
      </c>
      <c r="E28" s="15">
        <v>120000</v>
      </c>
      <c r="F28" s="13"/>
    </row>
    <row r="29" spans="1:6" ht="15.75" hidden="1">
      <c r="A29" s="9">
        <v>3</v>
      </c>
      <c r="B29" s="14" t="s">
        <v>24</v>
      </c>
      <c r="C29" s="13"/>
      <c r="D29" s="9"/>
      <c r="E29" s="15"/>
      <c r="F29" s="16"/>
    </row>
    <row r="30" spans="1:6" ht="15.75">
      <c r="A30" s="9">
        <v>4</v>
      </c>
      <c r="B30" s="13" t="s">
        <v>31</v>
      </c>
      <c r="C30" s="9"/>
      <c r="D30" s="23" t="s">
        <v>32</v>
      </c>
      <c r="E30" s="15">
        <v>80000</v>
      </c>
      <c r="F30" s="5"/>
    </row>
    <row r="31" spans="1:6" ht="15.75">
      <c r="A31" s="9">
        <v>5</v>
      </c>
      <c r="B31" s="19" t="s">
        <v>30</v>
      </c>
      <c r="C31" s="5"/>
      <c r="D31" s="5"/>
      <c r="E31" s="15">
        <v>40000</v>
      </c>
      <c r="F31" s="5"/>
    </row>
    <row r="32" spans="1:6" ht="15.75">
      <c r="A32" s="9">
        <v>6</v>
      </c>
      <c r="B32" s="19" t="s">
        <v>33</v>
      </c>
      <c r="C32" s="5"/>
      <c r="D32" s="5"/>
      <c r="E32" s="15">
        <v>20000</v>
      </c>
      <c r="F32" s="5"/>
    </row>
    <row r="33" spans="1:6" ht="15.75">
      <c r="A33" s="5"/>
      <c r="B33" s="19"/>
      <c r="C33" s="5"/>
      <c r="D33" s="5"/>
      <c r="E33" s="15"/>
      <c r="F33" s="5"/>
    </row>
    <row r="34" spans="1:6" ht="12.75">
      <c r="A34" s="5"/>
      <c r="B34" s="12" t="s">
        <v>17</v>
      </c>
      <c r="C34" s="5"/>
      <c r="D34" s="5"/>
      <c r="E34" s="17">
        <f>SUM(E27:E32)</f>
        <v>285000</v>
      </c>
      <c r="F34" s="5"/>
    </row>
    <row r="40" ht="12.75">
      <c r="A40" t="s">
        <v>3</v>
      </c>
    </row>
  </sheetData>
  <mergeCells count="13">
    <mergeCell ref="A2:F2"/>
    <mergeCell ref="A3:F3"/>
    <mergeCell ref="A4:F4"/>
    <mergeCell ref="C17:D17"/>
    <mergeCell ref="A17:B17"/>
    <mergeCell ref="C18:D18"/>
    <mergeCell ref="C19:D19"/>
    <mergeCell ref="C20:D20"/>
    <mergeCell ref="C21:D21"/>
    <mergeCell ref="A24:B24"/>
    <mergeCell ref="C24:D24"/>
    <mergeCell ref="C22:D22"/>
    <mergeCell ref="C23:D23"/>
  </mergeCells>
  <printOptions/>
  <pageMargins left="1.03" right="0.63" top="0.51" bottom="0.56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2012-05-30T08:49:14Z</cp:lastPrinted>
  <dcterms:created xsi:type="dcterms:W3CDTF">2010-02-01T03:14:04Z</dcterms:created>
  <dcterms:modified xsi:type="dcterms:W3CDTF">2012-05-30T08:49:17Z</dcterms:modified>
  <cp:category/>
  <cp:version/>
  <cp:contentType/>
  <cp:contentStatus/>
</cp:coreProperties>
</file>