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<sst xmlns="http://schemas.openxmlformats.org/spreadsheetml/2006/main" count="32" uniqueCount="32">
  <si>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</si>
  <si>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</si>
  <si>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</si>
  <si>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</si>
  <si>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</si>
  <si>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</si>
  <si>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</si>
  <si>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</si>
  <si>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</si>
  <si>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</si>
  <si>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</si>
  <si>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</si>
  <si>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</si>
  <si>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</si>
  <si>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</si>
  <si>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</si>
  <si>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</si>
  <si>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</si>
  <si>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</si>
  <si>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</si>
  <si>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Усова ул. 37 </t>
  </si>
  <si>
    <t>Текущий ремонт</t>
  </si>
  <si>
    <t>Крыша</t>
  </si>
  <si>
    <t>Ремонт кровли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</si>
  <si>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</si>
  <si>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</si>
  <si>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Система отопления</t>
  </si>
  <si>
    <t>Система ХГВС</t>
  </si>
  <si>
    <t>Смена трубопровода с заменой сборок</t>
  </si>
  <si>
    <t>Смена трубопровода с заменой сборок на чердаке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</si>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</sst>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14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1</v>
      </c>
      <c r="B3" s="25" t="s">
        <v>20</v>
      </c>
      <c r="C3" s="25"/>
      <c r="D3" s="25"/>
      <c r="E3" s="25"/>
      <c r="F3" s="19" t="s">
        <v>19</v>
      </c>
      <c r="G3" s="19"/>
      <c r="H3" s="19"/>
      <c r="I3" s="28">
        <v>4230.4501953125</v>
      </c>
      <c r="J3" s="28"/>
      <c r="K3" s="27"/>
      <c r="L3" s="27"/>
      <c r="M3" s="27"/>
      <c r="N3" s="27"/>
      <c r="O3" s="8"/>
    </row>
    <row r="4" spans="1:14" ht="11.25">
      <c r="A4" s="1" t="s">
        <v>10</v>
      </c>
      <c r="F4" s="19" t="s">
        <v>4</v>
      </c>
      <c r="G4" s="19"/>
      <c r="H4" s="19"/>
      <c r="I4" s="26">
        <v>105</v>
      </c>
      <c r="J4" s="26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6">
        <v>195</v>
      </c>
      <c r="J5" s="26"/>
    </row>
    <row r="6" ht="8.25" customHeight="1"/>
    <row r="7" spans="1:11" ht="12.75" customHeight="1">
      <c r="A7" s="31"/>
      <c r="B7" s="31"/>
      <c r="C7" s="17" t="s">
        <v>0</v>
      </c>
      <c r="D7" s="17"/>
      <c r="E7" s="17" t="s">
        <v>8</v>
      </c>
      <c r="F7" s="17"/>
      <c r="G7" s="17" t="s">
        <v>7</v>
      </c>
      <c r="H7" s="17"/>
      <c r="I7" s="2"/>
      <c r="J7" s="17" t="s">
        <v>5</v>
      </c>
      <c r="K7" s="17"/>
    </row>
    <row r="8" spans="1:11" ht="18" customHeight="1">
      <c r="A8" s="21" t="s">
        <v>6</v>
      </c>
      <c r="B8" s="22"/>
      <c r="C8" s="20">
        <v>0</v>
      </c>
      <c r="D8" s="20"/>
      <c r="E8" s="20">
        <v>749586</v>
      </c>
      <c r="F8" s="20"/>
      <c r="G8" s="20"/>
      <c r="H8" s="20"/>
      <c r="I8" s="2"/>
      <c r="J8" s="20">
        <f>C8+E8+G8</f>
        <v>749586</v>
      </c>
      <c r="K8" s="20"/>
    </row>
    <row r="9" spans="1:11" ht="24" customHeight="1">
      <c r="A9" s="21" t="s">
        <v>9</v>
      </c>
      <c r="B9" s="22"/>
      <c r="C9" s="20">
        <f>I3*8.79*12</f>
        <v>446227.88660156244</v>
      </c>
      <c r="D9" s="20"/>
      <c r="E9" s="20">
        <v>806493</v>
      </c>
      <c r="F9" s="20"/>
      <c r="G9" s="20"/>
      <c r="H9" s="20"/>
      <c r="I9" s="2"/>
      <c r="J9" s="20">
        <f>C9+E9+G9</f>
        <v>1252720.8866015624</v>
      </c>
      <c r="K9" s="20"/>
    </row>
    <row r="10" spans="1:11" ht="23.25" customHeight="1">
      <c r="A10" s="29" t="s">
        <v>12</v>
      </c>
      <c r="B10" s="29"/>
      <c r="C10" s="20">
        <v>446228</v>
      </c>
      <c r="D10" s="20"/>
      <c r="E10" s="20">
        <f>O16+O17+O18</f>
        <v>1570456</v>
      </c>
      <c r="F10" s="20"/>
      <c r="G10" s="20">
        <v>0</v>
      </c>
      <c r="H10" s="20"/>
      <c r="I10" s="2"/>
      <c r="J10" s="20">
        <f>C10+E10+G10</f>
        <v>2016684</v>
      </c>
      <c r="K10" s="20"/>
    </row>
    <row r="11" spans="1:11" ht="15.75" customHeight="1">
      <c r="A11" s="32" t="s">
        <v>18</v>
      </c>
      <c r="B11" s="33"/>
      <c r="C11" s="30">
        <v>8.79</v>
      </c>
      <c r="D11" s="30"/>
      <c r="E11" s="30">
        <v>21.24</v>
      </c>
      <c r="F11" s="30"/>
      <c r="G11" s="30">
        <v>0</v>
      </c>
      <c r="H11" s="30"/>
      <c r="I11" s="2"/>
      <c r="J11" s="30">
        <f>C11+E11+G11</f>
        <v>30.029999999999998</v>
      </c>
      <c r="K11" s="30"/>
    </row>
    <row r="13" spans="1:15" ht="11.25">
      <c r="A13" s="17" t="s">
        <v>15</v>
      </c>
      <c r="B13" s="17"/>
      <c r="C13" s="17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34.5" customHeight="1">
      <c r="A16" s="18" t="s">
        <v>22</v>
      </c>
      <c r="B16" s="18"/>
      <c r="C16" s="18" t="s">
        <v>23</v>
      </c>
      <c r="D16" s="18"/>
      <c r="E16" s="18"/>
      <c r="F16" s="18"/>
      <c r="G16" s="18"/>
      <c r="H16" s="18"/>
      <c r="I16" s="18"/>
      <c r="J16" s="18"/>
      <c r="K16" s="18"/>
      <c r="L16" s="18"/>
      <c r="M16" s="9"/>
      <c r="N16" s="10"/>
      <c r="O16" s="10">
        <v>1011784</v>
      </c>
    </row>
    <row r="17" spans="1:15" ht="32.25" customHeight="1">
      <c r="A17" s="18" t="s">
        <v>26</v>
      </c>
      <c r="B17" s="18"/>
      <c r="C17" s="18" t="s">
        <v>29</v>
      </c>
      <c r="D17" s="18"/>
      <c r="E17" s="18"/>
      <c r="F17" s="18"/>
      <c r="G17" s="18"/>
      <c r="H17" s="18"/>
      <c r="I17" s="18"/>
      <c r="J17" s="18"/>
      <c r="K17" s="18"/>
      <c r="L17" s="18"/>
      <c r="M17" s="9"/>
      <c r="N17" s="10"/>
      <c r="O17" s="10">
        <v>227857</v>
      </c>
    </row>
    <row r="18" spans="1:15" ht="28.5" customHeight="1">
      <c r="A18" s="18" t="s">
        <v>27</v>
      </c>
      <c r="B18" s="18"/>
      <c r="C18" s="18" t="s">
        <v>28</v>
      </c>
      <c r="D18" s="18"/>
      <c r="E18" s="18"/>
      <c r="F18" s="18"/>
      <c r="G18" s="18"/>
      <c r="H18" s="18"/>
      <c r="I18" s="18"/>
      <c r="J18" s="18"/>
      <c r="K18" s="18"/>
      <c r="L18" s="18"/>
      <c r="M18" s="9"/>
      <c r="N18" s="10"/>
      <c r="O18" s="10">
        <v>330815</v>
      </c>
    </row>
    <row r="21" ht="11.25">
      <c r="A21" s="1" t="s">
        <v>24</v>
      </c>
    </row>
    <row r="23" spans="2:4" ht="11.25">
      <c r="B23" s="12" t="s">
        <v>30</v>
      </c>
      <c r="C23" s="12"/>
      <c r="D23" s="12"/>
    </row>
    <row r="25" spans="1:14" ht="37.5" customHeight="1">
      <c r="A25" s="13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ht="11.25">
      <c r="B27" s="11"/>
    </row>
    <row r="28" ht="11.25">
      <c r="B28" s="11"/>
    </row>
    <row r="29" ht="11.25">
      <c r="B29" s="11"/>
    </row>
  </sheetData>
  <sheetProtection/>
  <mergeCells count="47">
    <mergeCell ref="A18:B18"/>
    <mergeCell ref="C18:L18"/>
    <mergeCell ref="A16:B16"/>
    <mergeCell ref="C16:L16"/>
    <mergeCell ref="A10:B10"/>
    <mergeCell ref="A13:B13"/>
    <mergeCell ref="J11:K11"/>
    <mergeCell ref="C8:D8"/>
    <mergeCell ref="C9:D9"/>
    <mergeCell ref="A8:B8"/>
    <mergeCell ref="A11:B11"/>
    <mergeCell ref="C11:D11"/>
    <mergeCell ref="E11:F11"/>
    <mergeCell ref="G11:H11"/>
    <mergeCell ref="J8:K8"/>
    <mergeCell ref="J9:K9"/>
    <mergeCell ref="J10:K10"/>
    <mergeCell ref="E9:F9"/>
    <mergeCell ref="G9:H9"/>
    <mergeCell ref="E10:F10"/>
    <mergeCell ref="A1:O1"/>
    <mergeCell ref="A2:O2"/>
    <mergeCell ref="B3:E3"/>
    <mergeCell ref="I5:J5"/>
    <mergeCell ref="K3:N3"/>
    <mergeCell ref="I3:J3"/>
    <mergeCell ref="I4:J4"/>
    <mergeCell ref="F4:H4"/>
    <mergeCell ref="F5:H5"/>
    <mergeCell ref="F3:H3"/>
    <mergeCell ref="E8:F8"/>
    <mergeCell ref="G8:H8"/>
    <mergeCell ref="A9:B9"/>
    <mergeCell ref="C7:D7"/>
    <mergeCell ref="E7:F7"/>
    <mergeCell ref="G7:H7"/>
    <mergeCell ref="A7:B7"/>
    <mergeCell ref="B23:D23"/>
    <mergeCell ref="A25:N25"/>
    <mergeCell ref="A26:N26"/>
    <mergeCell ref="J7:K7"/>
    <mergeCell ref="A17:B17"/>
    <mergeCell ref="C17:L17"/>
    <mergeCell ref="G10:H10"/>
    <mergeCell ref="C10:D10"/>
    <mergeCell ref="C13:L13"/>
    <mergeCell ref="A15:O15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2014-03-25T03:08:41Z</cp:lastPrinted>
  <dcterms:created xsi:type="dcterms:W3CDTF">1996-10-08T23:32:33Z</dcterms:created>
  <dcterms:modified xsi:type="dcterms:W3CDTF">2014-05-02T13:41:01Z</dcterms:modified>
  <cp:category/>
  <cp:version/>
  <cp:contentType/>
  <cp:contentStatus/>
</cp:coreProperties>
</file>